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1560614604b4753" /></Relationships>
</file>

<file path=xl/workbook.xml><?xml version="1.0" encoding="utf-8"?>
<x:workbook xmlns:x="http://schemas.openxmlformats.org/spreadsheetml/2006/main">
  <x:sheets>
    <x:sheet xmlns:r="http://schemas.openxmlformats.org/officeDocument/2006/relationships" name="Mode d’emploi" sheetId="1" r:id="Rbce5dbc0632c4280"/>
    <x:sheet xmlns:r="http://schemas.openxmlformats.org/officeDocument/2006/relationships" name="Nationalités" sheetId="2" r:id="Rd951016a693e4f2f"/>
    <x:sheet xmlns:r="http://schemas.openxmlformats.org/officeDocument/2006/relationships" name="Trajectoires" sheetId="3" r:id="R76ce09d15b964d6c"/>
    <x:sheet xmlns:r="http://schemas.openxmlformats.org/officeDocument/2006/relationships" name="Financements" sheetId="4" r:id="R166e5a12d5e64c56"/>
    <x:sheet xmlns:r="http://schemas.openxmlformats.org/officeDocument/2006/relationships" name="Femmes" sheetId="5" r:id="Rcf7a6821909d4b74"/>
    <x:sheet xmlns:r="http://schemas.openxmlformats.org/officeDocument/2006/relationships" name="Établissements" sheetId="6" r:id="Rf8a0b15d5acb4587"/>
    <x:sheet xmlns:r="http://schemas.openxmlformats.org/officeDocument/2006/relationships" name="Profils" sheetId="7" r:id="R4ea62a444a2541d7"/>
    <x:sheet xmlns:r="http://schemas.openxmlformats.org/officeDocument/2006/relationships" name="Candidatures" sheetId="8" r:id="R54a9238751934a55"/>
    <x:sheet xmlns:r="http://schemas.openxmlformats.org/officeDocument/2006/relationships" name="Rang et expériences" sheetId="9" r:id="R2fcd21c5a95b4909"/>
    <x:sheet xmlns:r="http://schemas.openxmlformats.org/officeDocument/2006/relationships" name="Transparence" sheetId="10" r:id="Rfea0fd6d60044438"/>
    <x:sheet xmlns:r="http://schemas.openxmlformats.org/officeDocument/2006/relationships" name="Méthodologie" sheetId="11" r:id="R542498ca7b084a6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
  </x:numFmts>
  <x:fonts count="5">
    <x:font>
      <x:sz val="11"/>
      <x:name val="Carlito"/>
    </x:font>
    <x:font>
      <x:sz val="11"/>
      <x:color rgb="FF171815"/>
      <x:name val="Arial"/>
    </x:font>
    <x:font>
      <x:b/>
      <x:sz val="16"/>
      <x:color rgb="FF171815"/>
      <x:name val="Arial"/>
    </x:font>
    <x:font>
      <x:b/>
      <x:sz val="11"/>
      <x:color rgb="FFFFFFFF"/>
      <x:name val="Arial"/>
    </x:font>
    <x:font>
      <x:b/>
      <x:sz val="11"/>
      <x:color rgb="FF171815"/>
      <x:name val="Arial"/>
    </x:font>
  </x:fonts>
  <x:fills count="5">
    <x:fill>
      <x:patternFill patternType="none"/>
    </x:fill>
    <x:fill>
      <x:patternFill patternType="gray125"/>
    </x:fill>
    <x:fill>
      <x:patternFill patternType="solid">
        <x:fgColor rgb="FF171815"/>
      </x:patternFill>
    </x:fill>
    <x:fill>
      <x:patternFill patternType="solid">
        <x:fgColor rgb="FFF7D92D"/>
      </x:patternFill>
    </x:fill>
    <x:fill>
      <x:patternFill patternType="solid">
        <x:fgColor rgb="FFF7D92D"/>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horizontal="right" vertical="center"/>
    </x:xf>
    <x:xf numFmtId="201" fontId="1" fillId="0" borderId="0" xfId="0" applyNumberFormat="1" applyFont="1" applyFill="1" applyBorder="1" applyAlignment="1">
      <x:alignment vertical="center" wrapText="1"/>
    </x:xf>
    <x:xf numFmtId="201" fontId="1" fillId="0" borderId="0" xfId="0" applyNumberFormat="1" applyFont="1" applyFill="1" applyBorder="1" applyAlignment="1">
      <x:alignment horizontal="right" vertical="center" wrapText="1"/>
    </x:xf>
    <x:xf numFmtId="0" fontId="4" fillId="4" borderId="0" xfId="0" applyNumberFormat="1" applyFont="1" applyFill="1" applyBorder="1" applyAlignment="1">
      <x:alignment horizontal="center" vertical="center" wrapText="1"/>
    </x:xf>
    <x:xf numFmtId="201"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e264c71c9834433" /><Relationship Type="http://schemas.openxmlformats.org/officeDocument/2006/relationships/theme" Target="/xl/theme/theme1.xml" Id="R861586a50fd14bf1" /><Relationship Type="http://schemas.openxmlformats.org/officeDocument/2006/relationships/sharedStrings" Target="/xl/sharedStrings.xml" Id="R623e1285db4946ac" /><Relationship Type="http://schemas.openxmlformats.org/officeDocument/2006/relationships/worksheet" Target="/xl/worksheets/sheet1.xml" Id="Rbce5dbc0632c4280" /><Relationship Type="http://schemas.openxmlformats.org/officeDocument/2006/relationships/worksheet" Target="/xl/worksheets/sheet2.xml" Id="Rd951016a693e4f2f" /><Relationship Type="http://schemas.openxmlformats.org/officeDocument/2006/relationships/worksheet" Target="/xl/worksheets/sheet3.xml" Id="R76ce09d15b964d6c" /><Relationship Type="http://schemas.openxmlformats.org/officeDocument/2006/relationships/worksheet" Target="/xl/worksheets/sheet4.xml" Id="R166e5a12d5e64c56" /><Relationship Type="http://schemas.openxmlformats.org/officeDocument/2006/relationships/worksheet" Target="/xl/worksheets/sheet5.xml" Id="Rcf7a6821909d4b74" /><Relationship Type="http://schemas.openxmlformats.org/officeDocument/2006/relationships/worksheet" Target="/xl/worksheets/sheet6.xml" Id="Rf8a0b15d5acb4587" /><Relationship Type="http://schemas.openxmlformats.org/officeDocument/2006/relationships/worksheet" Target="/xl/worksheets/sheet7.xml" Id="R4ea62a444a2541d7" /><Relationship Type="http://schemas.openxmlformats.org/officeDocument/2006/relationships/worksheet" Target="/xl/worksheets/sheet8.xml" Id="R54a9238751934a55" /><Relationship Type="http://schemas.openxmlformats.org/officeDocument/2006/relationships/worksheet" Target="/xl/worksheets/sheet9.xml" Id="R2fcd21c5a95b4909" /><Relationship Type="http://schemas.openxmlformats.org/officeDocument/2006/relationships/worksheet" Target="/xl/worksheets/sheet10.xml" Id="Rfea0fd6d60044438" /><Relationship Type="http://schemas.openxmlformats.org/officeDocument/2006/relationships/worksheet" Target="/xl/worksheets/sheet11.xml" Id="R542498ca7b084a6e" /></Relationships>
</file>

<file path=xl/tables/table1.xml><?xml version="1.0" encoding="utf-8"?>
<x:table xmlns:x="http://schemas.openxmlformats.org/spreadsheetml/2006/main" id="1" name="Theme1" displayName="Theme1" ref="A8:E70" headerRowCount="1" totalsRowCount="0" totalsRowShown="0">
  <x:autoFilter ref="A8:E70"/>
  <x:tableColumns count="5">
    <x:tableColumn id="1" name="Série"/>
    <x:tableColumn id="2" name="Pays"/>
    <x:tableColumn id="3" name="Effectif"/>
    <x:tableColumn id="4" name="Unité"/>
    <x:tableColumn id="5" name="Base de calcul"/>
  </x:tableColumns>
  <x:tableStyleInfo name="TableStyleMedium1" showFirstColumn="0" showLastColumn="0" showRowStripes="1" showColumnStripes="0"/>
</x:table>
</file>

<file path=xl/tables/table2.xml><?xml version="1.0" encoding="utf-8"?>
<x:table xmlns:x="http://schemas.openxmlformats.org/spreadsheetml/2006/main" id="12" name="Trajectoires2026" displayName="Trajectoires2026" ref="A8:I50" headerRowCount="1" totalsRowCount="0" totalsRowShown="0">
  <x:autoFilter ref="A8:I50"/>
  <x:tableColumns count="9">
    <x:tableColumn id="1" name="Série"/>
    <x:tableColumn id="2" name="Catégorie"/>
    <x:tableColumn id="3" name="Effectif"/>
    <x:tableColumn id="4" name="Base de calcul"/>
    <x:tableColumn id="5" name="Unité"/>
    <x:tableColumn id="6" name="Niveau à l’origine"/>
    <x:tableColumn id="7" name="Niveau à l’accueil"/>
    <x:tableColumn id="8" name="Effectif à l’origine"/>
    <x:tableColumn id="9" name="Effectif à l’accueil"/>
  </x:tableColumns>
  <x:tableStyleInfo name="TableStyleMedium1" showFirstColumn="0" showLastColumn="0" showRowStripes="1" showColumnStripes="0"/>
</x:table>
</file>

<file path=xl/tables/table3.xml><?xml version="1.0" encoding="utf-8"?>
<x:table xmlns:x="http://schemas.openxmlformats.org/spreadsheetml/2006/main" id="3" name="Theme3" displayName="Theme3" ref="A8:E17" headerRowCount="1" totalsRowCount="0" totalsRowShown="0">
  <x:autoFilter ref="A8:E17"/>
  <x:tableColumns count="5">
    <x:tableColumn id="1" name="Série"/>
    <x:tableColumn id="2" name="Catégorie"/>
    <x:tableColumn id="3" name="Valeur"/>
    <x:tableColumn id="4" name="Unité"/>
    <x:tableColumn id="5" name="Base de calcul"/>
  </x:tableColumns>
  <x:tableStyleInfo name="TableStyleMedium1" showFirstColumn="0" showLastColumn="0" showRowStripes="1" showColumnStripes="0"/>
</x:table>
</file>

<file path=xl/tables/table4.xml><?xml version="1.0" encoding="utf-8"?>
<x:table xmlns:x="http://schemas.openxmlformats.org/spreadsheetml/2006/main" id="4" name="Theme4" displayName="Theme4" ref="A8:E28" headerRowCount="1" totalsRowCount="0" totalsRowShown="0">
  <x:autoFilter ref="A8:E28"/>
  <x:tableColumns count="5">
    <x:tableColumn id="1" name="Série"/>
    <x:tableColumn id="2" name="Catégorie"/>
    <x:tableColumn id="3" name="Effectif"/>
    <x:tableColumn id="4" name="Base de calcul"/>
    <x:tableColumn id="5" name="Unité"/>
  </x:tableColumns>
  <x:tableStyleInfo name="TableStyleMedium1" showFirstColumn="0" showLastColumn="0" showRowStripes="1" showColumnStripes="0"/>
</x:table>
</file>

<file path=xl/tables/table5.xml><?xml version="1.0" encoding="utf-8"?>
<x:table xmlns:x="http://schemas.openxmlformats.org/spreadsheetml/2006/main" id="5" name="Theme5" displayName="Theme5" ref="A8:E39" headerRowCount="1" totalsRowCount="0" totalsRowShown="0">
  <x:autoFilter ref="A8:E39"/>
  <x:tableColumns count="5">
    <x:tableColumn id="1" name="Série"/>
    <x:tableColumn id="2" name="Catégorie"/>
    <x:tableColumn id="3" name="Effectif"/>
    <x:tableColumn id="4" name="Base de calcul"/>
    <x:tableColumn id="5" name="Unité"/>
  </x:tableColumns>
  <x:tableStyleInfo name="TableStyleMedium1" showFirstColumn="0" showLastColumn="0" showRowStripes="1" showColumnStripes="0"/>
</x:table>
</file>

<file path=xl/tables/table6.xml><?xml version="1.0" encoding="utf-8"?>
<x:table xmlns:x="http://schemas.openxmlformats.org/spreadsheetml/2006/main" id="11" name="Profils2026" displayName="Profils2026" ref="A8:E38" headerRowCount="1" totalsRowCount="0" totalsRowShown="0">
  <x:autoFilter ref="A8:E38"/>
  <x:tableColumns count="5">
    <x:tableColumn id="1" name="Série"/>
    <x:tableColumn id="2" name="Catégorie"/>
    <x:tableColumn id="3" name="Personnes"/>
    <x:tableColumn id="4" name="Base de calcul"/>
    <x:tableColumn id="5" name="Part"/>
  </x:tableColumns>
  <x:tableStyleInfo name="TableStyleMedium1" showFirstColumn="0" showLastColumn="0" showRowStripes="1" showColumnStripes="0"/>
</x:table>
</file>

<file path=xl/tables/table7.xml><?xml version="1.0" encoding="utf-8"?>
<x:table xmlns:x="http://schemas.openxmlformats.org/spreadsheetml/2006/main" id="7" name="Theme7" displayName="Theme7" ref="A8:E32" headerRowCount="1" totalsRowCount="0" totalsRowShown="0">
  <x:autoFilter ref="A8:E32"/>
  <x:tableColumns count="5">
    <x:tableColumn id="1" name="Série"/>
    <x:tableColumn id="2" name="Réponse"/>
    <x:tableColumn id="3" name="Effectif"/>
    <x:tableColumn id="4" name="Base de répondants"/>
    <x:tableColumn id="5" name="Part"/>
  </x:tableColumns>
  <x:tableStyleInfo name="TableStyleMedium1" showFirstColumn="0" showLastColumn="0" showRowStripes="1" showColumnStripes="0"/>
</x:table>
</file>

<file path=xl/tables/table8.xml><?xml version="1.0" encoding="utf-8"?>
<x:table xmlns:x="http://schemas.openxmlformats.org/spreadsheetml/2006/main" id="8" name="Theme8" displayName="Theme8" ref="A8:E28" headerRowCount="1" totalsRowCount="0" totalsRowShown="0">
  <x:autoFilter ref="A8:E28"/>
  <x:tableColumns count="5">
    <x:tableColumn id="1" name="Sondage"/>
    <x:tableColumn id="2" name="Modalité"/>
    <x:tableColumn id="3" name="Votants"/>
    <x:tableColumn id="4" name="Base de calcul"/>
    <x:tableColumn id="5" name="Part"/>
  </x:tableColumns>
  <x:tableStyleInfo name="TableStyleMedium1" showFirstColumn="0" showLastColumn="0" showRowStripes="1" showColumnStripes="0"/>
</x:table>
</file>

<file path=xl/tables/table9.xml><?xml version="1.0" encoding="utf-8"?>
<x:table xmlns:x="http://schemas.openxmlformats.org/spreadsheetml/2006/main" id="9" name="Theme9" displayName="Theme9" ref="A8:E16" headerRowCount="1" totalsRowCount="0" totalsRowShown="0">
  <x:autoFilter ref="A8:E16"/>
  <x:tableColumns count="5">
    <x:tableColumn id="1" name="Série"/>
    <x:tableColumn id="2" name="Catégorie"/>
    <x:tableColumn id="3" name="Effectif"/>
    <x:tableColumn id="4" name="Base de calcul"/>
    <x:tableColumn id="5" name="Unité"/>
  </x:tableColumns>
  <x:tableStyleInfo name="TableStyleMedium1" showFirstColumn="0" showLastColumn="0" showRowStripes="1" showColumnStripes="0"/>
</x:table>
</file>

<file path=xl/tables/table10.xml><?xml version="1.0" encoding="utf-8"?>
<x:table xmlns:x="http://schemas.openxmlformats.org/spreadsheetml/2006/main" id="10" name="Theme10" displayName="Theme10" ref="A8:E22" headerRowCount="1" totalsRowCount="0" totalsRowShown="0">
  <x:autoFilter ref="A8:E22"/>
  <x:tableColumns count="5">
    <x:tableColumn id="1" name="Série"/>
    <x:tableColumn id="2" name="Catégorie"/>
    <x:tableColumn id="3" name="Effectif"/>
    <x:tableColumn id="4" name="Unité"/>
    <x:tableColumn id="5" name="Source"/>
  </x:tableColumns>
  <x:tableStyleInfo name="TableStyleMedium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0b0925bc489f40a4" /></Relationships>
</file>

<file path=xl/worksheets/_rels/sheet3.xml.rels>&#65279;<?xml version="1.0" encoding="utf-8"?><Relationships xmlns="http://schemas.openxmlformats.org/package/2006/relationships"><Relationship Type="http://schemas.openxmlformats.org/officeDocument/2006/relationships/table" Target="/xl/tables/table2.xml" Id="R257f4f86f75243e5" /></Relationships>
</file>

<file path=xl/worksheets/_rels/sheet4.xml.rels>&#65279;<?xml version="1.0" encoding="utf-8"?><Relationships xmlns="http://schemas.openxmlformats.org/package/2006/relationships"><Relationship Type="http://schemas.openxmlformats.org/officeDocument/2006/relationships/table" Target="/xl/tables/table3.xml" Id="Rcc188d75cbef4c7d" /></Relationships>
</file>

<file path=xl/worksheets/_rels/sheet5.xml.rels>&#65279;<?xml version="1.0" encoding="utf-8"?><Relationships xmlns="http://schemas.openxmlformats.org/package/2006/relationships"><Relationship Type="http://schemas.openxmlformats.org/officeDocument/2006/relationships/table" Target="/xl/tables/table4.xml" Id="R41d65e0254c9445c" /></Relationships>
</file>

<file path=xl/worksheets/_rels/sheet6.xml.rels>&#65279;<?xml version="1.0" encoding="utf-8"?><Relationships xmlns="http://schemas.openxmlformats.org/package/2006/relationships"><Relationship Type="http://schemas.openxmlformats.org/officeDocument/2006/relationships/table" Target="/xl/tables/table5.xml" Id="R3f507d89d8b84bf3" /></Relationships>
</file>

<file path=xl/worksheets/_rels/sheet7.xml.rels>&#65279;<?xml version="1.0" encoding="utf-8"?><Relationships xmlns="http://schemas.openxmlformats.org/package/2006/relationships"><Relationship Type="http://schemas.openxmlformats.org/officeDocument/2006/relationships/table" Target="/xl/tables/table6.xml" Id="Rc78b57936d824de7" /></Relationships>
</file>

<file path=xl/worksheets/_rels/sheet8.xml.rels>&#65279;<?xml version="1.0" encoding="utf-8"?><Relationships xmlns="http://schemas.openxmlformats.org/package/2006/relationships"><Relationship Type="http://schemas.openxmlformats.org/officeDocument/2006/relationships/table" Target="/xl/tables/table7.xml" Id="R215b497546e146a3" /></Relationships>
</file>

<file path=xl/worksheets/_rels/sheet9.xml.rels>&#65279;<?xml version="1.0" encoding="utf-8"?><Relationships xmlns="http://schemas.openxmlformats.org/package/2006/relationships"><Relationship Type="http://schemas.openxmlformats.org/officeDocument/2006/relationships/table" Target="/xl/tables/table8.xml" Id="R954417cfae4a4319" /></Relationships>
</file>

<file path=xl/worksheets/_rels/sheet10.xml.rels>&#65279;<?xml version="1.0" encoding="utf-8"?><Relationships xmlns="http://schemas.openxmlformats.org/package/2006/relationships"><Relationship Type="http://schemas.openxmlformats.org/officeDocument/2006/relationships/table" Target="/xl/tables/table9.xml" Id="R5a9c7ce926b0451f" /></Relationships>
</file>

<file path=xl/worksheets/_rels/sheet11.xml.rels>&#65279;<?xml version="1.0" encoding="utf-8"?><Relationships xmlns="http://schemas.openxmlformats.org/package/2006/relationships"><Relationship Type="http://schemas.openxmlformats.org/officeDocument/2006/relationships/table" Target="/xl/tables/table10.xml" Id="R72d7d765598f46a8" /></Relationships>
</file>

<file path=xl/worksheets/sheet1.xml><?xml version="1.0" encoding="utf-8"?>
<x:worksheet xmlns:x="http://schemas.openxmlformats.org/spreadsheetml/2006/main">
  <x:sheetViews>
    <x:sheetView showGridLines="0" workbookViewId="0"/>
  </x:sheetViews>
  <x:sheetFormatPr defaultRowHeight="15"/>
  <x:cols>
    <x:col min="1" max="1" width="28" hidden="0" customWidth="1"/>
    <x:col min="2" max="2" width="45" hidden="0" customWidth="1"/>
    <x:col min="3" max="3" width="20" hidden="0" customWidth="1"/>
    <x:col min="4" max="4" width="50" hidden="0" customWidth="1"/>
  </x:cols>
  <x:sheetData>
    <x:row r="1" ht="28" customHeight="1">
      <x:c r="A1" s="2"/>
      <x:c r="B1" s="2"/>
      <x:c r="C1" s="2"/>
      <x:c r="D1" s="2"/>
    </x:row>
    <x:row r="2" ht="28" customHeight="1">
      <x:c r="A2" s="3" t="str">
        <x:v>LeBoursier — Données de l’Observatoire 2026</x:v>
      </x:c>
      <x:c r="B2" s="2"/>
      <x:c r="C2" s="2"/>
      <x:c r="D2" s="2"/>
    </x:row>
    <x:row r="3" ht="28" customHeight="1">
      <x:c r="A3" s="2"/>
      <x:c r="B3" s="2"/>
      <x:c r="C3" s="2"/>
      <x:c r="D3" s="2"/>
    </x:row>
    <x:row r="4" ht="28" customHeight="1">
      <x:c r="A4" s="2" t="str">
        <x:v>Données arrêtées au 16 septembre 2026. Fichiers révisés le 18 septembre 2026.</x:v>
      </x:c>
      <x:c r="B4" s="2"/>
      <x:c r="C4" s="2"/>
      <x:c r="D4" s="2"/>
    </x:row>
    <x:row r="5" ht="28" customHeight="1">
      <x:c r="A5" s="2" t="str">
        <x:v>Un onglet par thème. Les filtres se trouvent sur la ligne des en-têtes.</x:v>
      </x:c>
      <x:c r="B5" s="2"/>
      <x:c r="C5" s="2"/>
      <x:c r="D5" s="2"/>
    </x:row>
    <x:row r="6" ht="28" customHeight="1">
      <x:c r="A6" s="2" t="str">
        <x:v>Les nombres sont numériques. Les parts sont calculées depuis les effectifs et les bases.</x:v>
      </x:c>
      <x:c r="B6" s="2"/>
      <x:c r="C6" s="2"/>
      <x:c r="D6" s="2"/>
    </x:row>
    <x:row r="7" ht="28" customHeight="1">
      <x:c r="A7" s="2" t="str">
        <x:v>Ne pas additionner des séries différentes ou des groupes qui se recoupent.</x:v>
      </x:c>
      <x:c r="B7" s="2"/>
      <x:c r="C7" s="2"/>
      <x:c r="D7" s="2"/>
    </x:row>
    <x:row r="8" ht="28" customHeight="1">
      <x:c r="A8" s="2"/>
      <x:c r="B8" s="2"/>
      <x:c r="C8" s="2"/>
      <x:c r="D8" s="2"/>
    </x:row>
    <x:row r="9" ht="34" customHeight="1">
      <x:c r="A9" s="5" t="str">
        <x:v>Onglet</x:v>
      </x:c>
      <x:c r="B9" s="5" t="str">
        <x:v>Contenu</x:v>
      </x:c>
      <x:c r="C9" s="5" t="str">
        <x:v>Lignes de données</x:v>
      </x:c>
      <x:c r="D9" s="5" t="str">
        <x:v>Source dans le classeur</x:v>
      </x:c>
    </x:row>
    <x:row r="10" ht="48" customHeight="1">
      <x:c r="A10" s="6" t="str">
        <x:v>Nationalités</x:v>
      </x:c>
      <x:c r="B10" s="6" t="str">
        <x:v>Nationalités et destinations</x:v>
      </x:c>
      <x:c r="C10" s="6" t="n">
        <x:v>62</x:v>
      </x:c>
      <x:c r="D10" s="6" t="str">
        <x:v>Bourses ; Personnes</x:v>
      </x:c>
    </x:row>
    <x:row r="11" ht="48" customHeight="1">
      <x:c r="A11" s="6" t="str">
        <x:v>Trajectoires</x:v>
      </x:c>
      <x:c r="B11" s="6" t="str">
        <x:v>Trajectoires académiques</x:v>
      </x:c>
      <x:c r="C11" s="6" t="n">
        <x:v>42</x:v>
      </x:c>
      <x:c r="D11" s="6" t="str">
        <x:v>Bourses, colonnes I à L</x:v>
      </x:c>
    </x:row>
    <x:row r="12" ht="48" customHeight="1">
      <x:c r="A12" s="6" t="str">
        <x:v>Financements</x:v>
      </x:c>
      <x:c r="B12" s="6" t="str">
        <x:v>Montants et financements</x:v>
      </x:c>
      <x:c r="C12" s="6" t="n">
        <x:v>9</x:v>
      </x:c>
      <x:c r="D12" s="6" t="str">
        <x:v>Bourses ; Barèmes</x:v>
      </x:c>
    </x:row>
    <x:row r="13" ht="48" customHeight="1">
      <x:c r="A13" s="6" t="str">
        <x:v>Femmes</x:v>
      </x:c>
      <x:c r="B13" s="6" t="str">
        <x:v>Femmes et bourses d’excellence</x:v>
      </x:c>
      <x:c r="C13" s="6" t="n">
        <x:v>20</x:v>
      </x:c>
      <x:c r="D13" s="6" t="str">
        <x:v>Personnes ; Bourses</x:v>
      </x:c>
    </x:row>
    <x:row r="14" ht="48" customHeight="1">
      <x:c r="A14" s="6" t="str">
        <x:v>Établissements</x:v>
      </x:c>
      <x:c r="B14" s="6" t="str">
        <x:v>Établissements d’origine et d’accueil</x:v>
      </x:c>
      <x:c r="C14" s="6" t="n">
        <x:v>31</x:v>
      </x:c>
      <x:c r="D14" s="6" t="str">
        <x:v>Bourses, intitulés des formations</x:v>
      </x:c>
    </x:row>
    <x:row r="15" ht="48" customHeight="1">
      <x:c r="A15" s="6" t="str">
        <x:v>Profils</x:v>
      </x:c>
      <x:c r="B15" s="6" t="str">
        <x:v>Profils académiques</x:v>
      </x:c>
      <x:c r="C15" s="6" t="n">
        <x:v>30</x:v>
      </x:c>
      <x:c r="D15" s="6" t="str">
        <x:v>Bourses, intitulés d’origine dédoublonnés par personne ; rapport, p. 18</x:v>
      </x:c>
    </x:row>
    <x:row r="16" ht="48" customHeight="1">
      <x:c r="A16" s="6" t="str">
        <x:v>Candidatures</x:v>
      </x:c>
      <x:c r="B16" s="6" t="str">
        <x:v>Parcours de candidature</x:v>
      </x:c>
      <x:c r="C16" s="6" t="n">
        <x:v>24</x:v>
      </x:c>
      <x:c r="D16" s="6" t="str">
        <x:v>Enquête (réponses)</x:v>
      </x:c>
    </x:row>
    <x:row r="17" ht="48" customHeight="1">
      <x:c r="A17" s="6" t="str">
        <x:v>Rang et expériences</x:v>
      </x:c>
      <x:c r="B17" s="6" t="str">
        <x:v>Rang, moyenne et expériences</x:v>
      </x:c>
      <x:c r="C17" s="6" t="n">
        <x:v>20</x:v>
      </x:c>
      <x:c r="D17" s="6" t="str">
        <x:v>Enquête lauréats</x:v>
      </x:c>
    </x:row>
    <x:row r="18" ht="48" customHeight="1">
      <x:c r="A18" s="6" t="str">
        <x:v>Transparence</x:v>
      </x:c>
      <x:c r="B18" s="6" t="str">
        <x:v>Transparence des dispositifs</x:v>
      </x:c>
      <x:c r="C18" s="6" t="n">
        <x:v>8</x:v>
      </x:c>
      <x:c r="D18" s="6" t="str">
        <x:v>Volumes &amp; sélectivité ; Barèmes</x:v>
      </x:c>
    </x:row>
    <x:row r="19" ht="48" customHeight="1">
      <x:c r="A19" s="6" t="str">
        <x:v>Méthodologie</x:v>
      </x:c>
      <x:c r="B19" s="6" t="str">
        <x:v>Repères méthodologiques</x:v>
      </x:c>
      <x:c r="C19" s="6" t="n">
        <x:v>14</x:v>
      </x:c>
      <x:c r="D19" s="6" t="str">
        <x:v>Rapport ; Bourses ; Enquête lauréats</x:v>
      </x:c>
    </x:row>
    <x:row r="20" ht="28" customHeight="1">
      <x:c r="A20" s="2"/>
      <x:c r="B20" s="2"/>
      <x:c r="C20" s="2"/>
      <x:c r="D20" s="2"/>
    </x:row>
    <x:row r="21" ht="28" customHeight="1">
      <x:c r="A21" s="2" t="str">
        <x:v>192 personnes, 217 sélections et 70 dispositifs : trois unités distinctes.</x:v>
      </x:c>
      <x:c r="B21" s="2"/>
      <x:c r="C21" s="2"/>
      <x:c r="D21" s="2"/>
    </x:row>
    <x:row r="22" ht="28" customHeight="1">
      <x:c r="A22" s="2" t="str">
        <x:v>Les données individuelles et le classeur nominatif ne sont pas inclus.</x:v>
      </x:c>
      <x:c r="B22" s="2"/>
      <x:c r="C22" s="2"/>
      <x:c r="D22" s="2"/>
    </x:row>
    <x:row r="23" ht="28" customHeight="1">
      <x:c r="A23" s="2" t="str">
        <x:v>Licence ou master sans année : diplôme obtenu. M1 et M2 : cursus en cours.</x:v>
      </x:c>
      <x:c r="B23" s="2"/>
      <x:c r="C23" s="2"/>
      <x:c r="D23" s="2"/>
    </x:row>
    <x:row r="24" ht="28" customHeight="1">
      <x:c r="A24" s="2"/>
      <x:c r="B24" s="2"/>
      <x:c r="C24" s="2"/>
      <x:c r="D24" s="2"/>
    </x:row>
    <x:row r="25" ht="28" customHeight="1">
      <x:c r="A25" s="2"/>
      <x:c r="B25" s="2"/>
      <x:c r="C25" s="2"/>
      <x:c r="D25" s="2"/>
    </x:row>
  </x:sheetData>
  <x:pageMargins left="0.7" right="0.7" top="0.75" bottom="0.75" header="0.3" footer="0.3"/>
</x:worksheet>
</file>

<file path=xl/worksheets/sheet2.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30" hidden="0" customWidth="1"/>
    <x:col min="5" max="5" width="18" hidden="0" customWidth="1"/>
  </x:cols>
  <x:sheetData>
    <x:row r="1" ht="28" customHeight="1">
      <x:c r="A1" s="2"/>
      <x:c r="B1" s="2"/>
      <x:c r="C1" s="2"/>
      <x:c r="D1" s="2"/>
      <x:c r="E1" s="2"/>
    </x:row>
    <x:row r="2" ht="28" customHeight="1">
      <x:c r="A2" s="3" t="str">
        <x:v>Nationalités et destinations</x:v>
      </x:c>
      <x:c r="B2" s="2"/>
      <x:c r="C2" s="2"/>
      <x:c r="D2" s="2"/>
      <x:c r="E2" s="2"/>
    </x:row>
    <x:row r="3" ht="28" customHeight="1">
      <x:c r="A3" s="2"/>
      <x:c r="B3" s="2"/>
      <x:c r="C3" s="2"/>
      <x:c r="D3" s="2"/>
      <x:c r="E3" s="2"/>
    </x:row>
    <x:row r="4" ht="28" customHeight="1">
      <x:c r="A4" s="2" t="str">
        <x:v>Source : base LeBoursier 2026 — Bourses ; Personnes.</x:v>
      </x:c>
      <x:c r="B4" s="2"/>
      <x:c r="C4" s="2"/>
      <x:c r="D4" s="2"/>
      <x:c r="E4" s="2"/>
    </x:row>
    <x:row r="5" ht="28" customHeight="1">
      <x:c r="A5" s="2" t="str">
        <x:v>Nationalités : personnes. Destinations et pays tiers : sélections. Ne pas additionner les séries.</x:v>
      </x:c>
      <x:c r="B5" s="2"/>
      <x:c r="C5" s="2"/>
      <x:c r="D5" s="2"/>
      <x:c r="E5" s="2"/>
    </x:row>
    <x:row r="6" ht="28" customHeight="1">
      <x:c r="A6" s="2" t="str">
        <x:v>Page d’analyse : https://leboursier.net/observatoire/ed2026/nationalites/</x:v>
      </x:c>
      <x:c r="B6" s="2"/>
      <x:c r="C6" s="2"/>
      <x:c r="D6" s="2"/>
      <x:c r="E6" s="2"/>
    </x:row>
    <x:row r="7" ht="28" customHeight="1">
      <x:c r="A7" s="2"/>
      <x:c r="B7" s="2"/>
      <x:c r="C7" s="2"/>
      <x:c r="D7" s="2"/>
      <x:c r="E7" s="2"/>
    </x:row>
    <x:row r="8" ht="38" customHeight="1">
      <x:c r="A8" s="10" t="str">
        <x:v>Série</x:v>
      </x:c>
      <x:c r="B8" s="10" t="str">
        <x:v>Pays</x:v>
      </x:c>
      <x:c r="C8" s="10" t="str">
        <x:v>Effectif</x:v>
      </x:c>
      <x:c r="D8" s="10" t="str">
        <x:v>Unité</x:v>
      </x:c>
      <x:c r="E8" s="10" t="str">
        <x:v>Base de calcul</x:v>
      </x:c>
    </x:row>
    <x:row r="9" ht="42" customHeight="1">
      <x:c r="A9" s="6" t="str">
        <x:v>Nationalités</x:v>
      </x:c>
      <x:c r="B9" s="6" t="str">
        <x:v>Bénin</x:v>
      </x:c>
      <x:c r="C9" s="12" t="n">
        <x:v>76</x:v>
      </x:c>
      <x:c r="D9" s="6" t="str">
        <x:v>Personnes</x:v>
      </x:c>
      <x:c r="E9" s="12" t="n">
        <x:v>192</x:v>
      </x:c>
    </x:row>
    <x:row r="10" ht="42" customHeight="1">
      <x:c r="A10" s="6" t="str">
        <x:v>Nationalités</x:v>
      </x:c>
      <x:c r="B10" s="6" t="str">
        <x:v>Cameroun</x:v>
      </x:c>
      <x:c r="C10" s="12" t="n">
        <x:v>33</x:v>
      </x:c>
      <x:c r="D10" s="6" t="str">
        <x:v>Personnes</x:v>
      </x:c>
      <x:c r="E10" s="12" t="n">
        <x:v>192</x:v>
      </x:c>
    </x:row>
    <x:row r="11" ht="42" customHeight="1">
      <x:c r="A11" s="6" t="str">
        <x:v>Nationalités</x:v>
      </x:c>
      <x:c r="B11" s="6" t="str">
        <x:v>Togo</x:v>
      </x:c>
      <x:c r="C11" s="12" t="n">
        <x:v>15</x:v>
      </x:c>
      <x:c r="D11" s="6" t="str">
        <x:v>Personnes</x:v>
      </x:c>
      <x:c r="E11" s="12" t="n">
        <x:v>192</x:v>
      </x:c>
    </x:row>
    <x:row r="12" ht="42" customHeight="1">
      <x:c r="A12" s="6" t="str">
        <x:v>Nationalités</x:v>
      </x:c>
      <x:c r="B12" s="6" t="str">
        <x:v>Burkina Faso</x:v>
      </x:c>
      <x:c r="C12" s="12" t="n">
        <x:v>11</x:v>
      </x:c>
      <x:c r="D12" s="6" t="str">
        <x:v>Personnes</x:v>
      </x:c>
      <x:c r="E12" s="12" t="n">
        <x:v>192</x:v>
      </x:c>
    </x:row>
    <x:row r="13" ht="42" customHeight="1">
      <x:c r="A13" s="6" t="str">
        <x:v>Nationalités</x:v>
      </x:c>
      <x:c r="B13" s="6" t="str">
        <x:v>Mali</x:v>
      </x:c>
      <x:c r="C13" s="12" t="n">
        <x:v>7</x:v>
      </x:c>
      <x:c r="D13" s="6" t="str">
        <x:v>Personnes</x:v>
      </x:c>
      <x:c r="E13" s="12" t="n">
        <x:v>192</x:v>
      </x:c>
    </x:row>
    <x:row r="14" ht="42" customHeight="1">
      <x:c r="A14" s="6" t="str">
        <x:v>Nationalités</x:v>
      </x:c>
      <x:c r="B14" s="6" t="str">
        <x:v>Haïti</x:v>
      </x:c>
      <x:c r="C14" s="12" t="n">
        <x:v>7</x:v>
      </x:c>
      <x:c r="D14" s="6" t="str">
        <x:v>Personnes</x:v>
      </x:c>
      <x:c r="E14" s="12" t="n">
        <x:v>192</x:v>
      </x:c>
    </x:row>
    <x:row r="15" ht="42" customHeight="1">
      <x:c r="A15" s="6" t="str">
        <x:v>Nationalités</x:v>
      </x:c>
      <x:c r="B15" s="6" t="str">
        <x:v>Sénégal</x:v>
      </x:c>
      <x:c r="C15" s="12" t="n">
        <x:v>6</x:v>
      </x:c>
      <x:c r="D15" s="6" t="str">
        <x:v>Personnes</x:v>
      </x:c>
      <x:c r="E15" s="12" t="n">
        <x:v>192</x:v>
      </x:c>
    </x:row>
    <x:row r="16" ht="42" customHeight="1">
      <x:c r="A16" s="6" t="str">
        <x:v>Nationalités</x:v>
      </x:c>
      <x:c r="B16" s="6" t="str">
        <x:v>Madagascar</x:v>
      </x:c>
      <x:c r="C16" s="12" t="n">
        <x:v>6</x:v>
      </x:c>
      <x:c r="D16" s="6" t="str">
        <x:v>Personnes</x:v>
      </x:c>
      <x:c r="E16" s="12" t="n">
        <x:v>192</x:v>
      </x:c>
    </x:row>
    <x:row r="17" ht="42" customHeight="1">
      <x:c r="A17" s="6" t="str">
        <x:v>Nationalités</x:v>
      </x:c>
      <x:c r="B17" s="6" t="str">
        <x:v>Tunisie</x:v>
      </x:c>
      <x:c r="C17" s="12" t="n">
        <x:v>4</x:v>
      </x:c>
      <x:c r="D17" s="6" t="str">
        <x:v>Personnes</x:v>
      </x:c>
      <x:c r="E17" s="12" t="n">
        <x:v>192</x:v>
      </x:c>
    </x:row>
    <x:row r="18" ht="42" customHeight="1">
      <x:c r="A18" s="6" t="str">
        <x:v>Nationalités</x:v>
      </x:c>
      <x:c r="B18" s="6" t="str">
        <x:v>RD Congo</x:v>
      </x:c>
      <x:c r="C18" s="12" t="n">
        <x:v>4</x:v>
      </x:c>
      <x:c r="D18" s="6" t="str">
        <x:v>Personnes</x:v>
      </x:c>
      <x:c r="E18" s="12" t="n">
        <x:v>192</x:v>
      </x:c>
    </x:row>
    <x:row r="19" ht="42" customHeight="1">
      <x:c r="A19" s="6" t="str">
        <x:v>Nationalités</x:v>
      </x:c>
      <x:c r="B19" s="6" t="str">
        <x:v>Algérie</x:v>
      </x:c>
      <x:c r="C19" s="12" t="n">
        <x:v>3</x:v>
      </x:c>
      <x:c r="D19" s="6" t="str">
        <x:v>Personnes</x:v>
      </x:c>
      <x:c r="E19" s="12" t="n">
        <x:v>192</x:v>
      </x:c>
    </x:row>
    <x:row r="20" ht="42" customHeight="1">
      <x:c r="A20" s="6" t="str">
        <x:v>Nationalités</x:v>
      </x:c>
      <x:c r="B20" s="6" t="str">
        <x:v>Côte d'Ivoire</x:v>
      </x:c>
      <x:c r="C20" s="12" t="n">
        <x:v>3</x:v>
      </x:c>
      <x:c r="D20" s="6" t="str">
        <x:v>Personnes</x:v>
      </x:c>
      <x:c r="E20" s="12" t="n">
        <x:v>192</x:v>
      </x:c>
    </x:row>
    <x:row r="21" ht="42" customHeight="1">
      <x:c r="A21" s="6" t="str">
        <x:v>Nationalités</x:v>
      </x:c>
      <x:c r="B21" s="6" t="str">
        <x:v>Tchad</x:v>
      </x:c>
      <x:c r="C21" s="12" t="n">
        <x:v>3</x:v>
      </x:c>
      <x:c r="D21" s="6" t="str">
        <x:v>Personnes</x:v>
      </x:c>
      <x:c r="E21" s="12" t="n">
        <x:v>192</x:v>
      </x:c>
    </x:row>
    <x:row r="22" ht="42" customHeight="1">
      <x:c r="A22" s="6" t="str">
        <x:v>Nationalités</x:v>
      </x:c>
      <x:c r="B22" s="6" t="str">
        <x:v>Comores</x:v>
      </x:c>
      <x:c r="C22" s="12" t="n">
        <x:v>2</x:v>
      </x:c>
      <x:c r="D22" s="6" t="str">
        <x:v>Personnes</x:v>
      </x:c>
      <x:c r="E22" s="12" t="n">
        <x:v>192</x:v>
      </x:c>
    </x:row>
    <x:row r="23" ht="42" customHeight="1">
      <x:c r="A23" s="6" t="str">
        <x:v>Nationalités</x:v>
      </x:c>
      <x:c r="B23" s="6" t="str">
        <x:v>Maroc</x:v>
      </x:c>
      <x:c r="C23" s="12" t="n">
        <x:v>2</x:v>
      </x:c>
      <x:c r="D23" s="6" t="str">
        <x:v>Personnes</x:v>
      </x:c>
      <x:c r="E23" s="12" t="n">
        <x:v>192</x:v>
      </x:c>
    </x:row>
    <x:row r="24" ht="42" customHeight="1">
      <x:c r="A24" s="6" t="str">
        <x:v>Nationalités</x:v>
      </x:c>
      <x:c r="B24" s="6" t="str">
        <x:v>Niger</x:v>
      </x:c>
      <x:c r="C24" s="12" t="n">
        <x:v>2</x:v>
      </x:c>
      <x:c r="D24" s="6" t="str">
        <x:v>Personnes</x:v>
      </x:c>
      <x:c r="E24" s="12" t="n">
        <x:v>192</x:v>
      </x:c>
    </x:row>
    <x:row r="25" ht="42" customHeight="1">
      <x:c r="A25" s="6" t="str">
        <x:v>Nationalités</x:v>
      </x:c>
      <x:c r="B25" s="6" t="str">
        <x:v>Brésil</x:v>
      </x:c>
      <x:c r="C25" s="12" t="n">
        <x:v>1</x:v>
      </x:c>
      <x:c r="D25" s="6" t="str">
        <x:v>Personnes</x:v>
      </x:c>
      <x:c r="E25" s="12" t="n">
        <x:v>192</x:v>
      </x:c>
    </x:row>
    <x:row r="26" ht="42" customHeight="1">
      <x:c r="A26" s="6" t="str">
        <x:v>Nationalités</x:v>
      </x:c>
      <x:c r="B26" s="6" t="str">
        <x:v>Congo</x:v>
      </x:c>
      <x:c r="C26" s="12" t="n">
        <x:v>1</x:v>
      </x:c>
      <x:c r="D26" s="6" t="str">
        <x:v>Personnes</x:v>
      </x:c>
      <x:c r="E26" s="12" t="n">
        <x:v>192</x:v>
      </x:c>
    </x:row>
    <x:row r="27" ht="42" customHeight="1">
      <x:c r="A27" s="6" t="str">
        <x:v>Nationalités</x:v>
      </x:c>
      <x:c r="B27" s="6" t="str">
        <x:v>Palestine</x:v>
      </x:c>
      <x:c r="C27" s="12" t="n">
        <x:v>1</x:v>
      </x:c>
      <x:c r="D27" s="6" t="str">
        <x:v>Personnes</x:v>
      </x:c>
      <x:c r="E27" s="12" t="n">
        <x:v>192</x:v>
      </x:c>
    </x:row>
    <x:row r="28" ht="42" customHeight="1">
      <x:c r="A28" s="6" t="str">
        <x:v>Nationalités</x:v>
      </x:c>
      <x:c r="B28" s="6" t="str">
        <x:v>Vietnam</x:v>
      </x:c>
      <x:c r="C28" s="12" t="n">
        <x:v>1</x:v>
      </x:c>
      <x:c r="D28" s="6" t="str">
        <x:v>Personnes</x:v>
      </x:c>
      <x:c r="E28" s="12" t="n">
        <x:v>192</x:v>
      </x:c>
    </x:row>
    <x:row r="29" ht="42" customHeight="1">
      <x:c r="A29" s="6" t="str">
        <x:v>Nationalités</x:v>
      </x:c>
      <x:c r="B29" s="6" t="str">
        <x:v>Centrafrique</x:v>
      </x:c>
      <x:c r="C29" s="12" t="n">
        <x:v>1</x:v>
      </x:c>
      <x:c r="D29" s="6" t="str">
        <x:v>Personnes</x:v>
      </x:c>
      <x:c r="E29" s="12" t="n">
        <x:v>192</x:v>
      </x:c>
    </x:row>
    <x:row r="30" ht="42" customHeight="1">
      <x:c r="A30" s="6" t="str">
        <x:v>Nationalités</x:v>
      </x:c>
      <x:c r="B30" s="6" t="str">
        <x:v>Guinée</x:v>
      </x:c>
      <x:c r="C30" s="12" t="n">
        <x:v>1</x:v>
      </x:c>
      <x:c r="D30" s="6" t="str">
        <x:v>Personnes</x:v>
      </x:c>
      <x:c r="E30" s="12" t="n">
        <x:v>192</x:v>
      </x:c>
    </x:row>
    <x:row r="31" ht="42" customHeight="1">
      <x:c r="A31" s="6" t="str">
        <x:v>Nationalités</x:v>
      </x:c>
      <x:c r="B31" s="6" t="str">
        <x:v>Liban</x:v>
      </x:c>
      <x:c r="C31" s="12" t="n">
        <x:v>1</x:v>
      </x:c>
      <x:c r="D31" s="6" t="str">
        <x:v>Personnes</x:v>
      </x:c>
      <x:c r="E31" s="12" t="n">
        <x:v>192</x:v>
      </x:c>
    </x:row>
    <x:row r="32" ht="42" customHeight="1">
      <x:c r="A32" s="6" t="str">
        <x:v>Nationalités</x:v>
      </x:c>
      <x:c r="B32" s="6" t="str">
        <x:v>Corée du Sud</x:v>
      </x:c>
      <x:c r="C32" s="12" t="n">
        <x:v>1</x:v>
      </x:c>
      <x:c r="D32" s="6" t="str">
        <x:v>Personnes</x:v>
      </x:c>
      <x:c r="E32" s="12" t="n">
        <x:v>192</x:v>
      </x:c>
    </x:row>
    <x:row r="33" ht="42" customHeight="1">
      <x:c r="A33" s="6" t="str">
        <x:v>Pays d’accueil</x:v>
      </x:c>
      <x:c r="B33" s="6" t="str">
        <x:v>France</x:v>
      </x:c>
      <x:c r="C33" s="12" t="n">
        <x:v>154</x:v>
      </x:c>
      <x:c r="D33" s="6" t="str">
        <x:v>Sélections</x:v>
      </x:c>
      <x:c r="E33" s="12" t="n">
        <x:v>217</x:v>
      </x:c>
    </x:row>
    <x:row r="34" ht="42" customHeight="1">
      <x:c r="A34" s="6" t="str">
        <x:v>Pays d’accueil</x:v>
      </x:c>
      <x:c r="B34" s="6" t="str">
        <x:v>Turquie</x:v>
      </x:c>
      <x:c r="C34" s="12" t="n">
        <x:v>17</x:v>
      </x:c>
      <x:c r="D34" s="6" t="str">
        <x:v>Sélections</x:v>
      </x:c>
      <x:c r="E34" s="12" t="n">
        <x:v>217</x:v>
      </x:c>
    </x:row>
    <x:row r="35" ht="42" customHeight="1">
      <x:c r="A35" s="6" t="str">
        <x:v>Pays d’accueil</x:v>
      </x:c>
      <x:c r="B35" s="6" t="str">
        <x:v>Belgique</x:v>
      </x:c>
      <x:c r="C35" s="12" t="n">
        <x:v>8</x:v>
      </x:c>
      <x:c r="D35" s="6" t="str">
        <x:v>Sélections</x:v>
      </x:c>
      <x:c r="E35" s="12" t="n">
        <x:v>217</x:v>
      </x:c>
    </x:row>
    <x:row r="36" ht="42" customHeight="1">
      <x:c r="A36" s="6" t="str">
        <x:v>Pays d’accueil</x:v>
      </x:c>
      <x:c r="B36" s="6" t="str">
        <x:v>Nigeria</x:v>
      </x:c>
      <x:c r="C36" s="12" t="n">
        <x:v>6</x:v>
      </x:c>
      <x:c r="D36" s="6" t="str">
        <x:v>Sélections</x:v>
      </x:c>
      <x:c r="E36" s="12" t="n">
        <x:v>217</x:v>
      </x:c>
    </x:row>
    <x:row r="37" ht="42" customHeight="1">
      <x:c r="A37" s="6" t="str">
        <x:v>Pays d’accueil</x:v>
      </x:c>
      <x:c r="B37" s="6" t="str">
        <x:v>Rwanda</x:v>
      </x:c>
      <x:c r="C37" s="12" t="n">
        <x:v>4</x:v>
      </x:c>
      <x:c r="D37" s="6" t="str">
        <x:v>Sélections</x:v>
      </x:c>
      <x:c r="E37" s="12" t="n">
        <x:v>217</x:v>
      </x:c>
    </x:row>
    <x:row r="38" ht="42" customHeight="1">
      <x:c r="A38" s="6" t="str">
        <x:v>Pays d’accueil</x:v>
      </x:c>
      <x:c r="B38" s="6" t="str">
        <x:v>Burkina Faso</x:v>
      </x:c>
      <x:c r="C38" s="12" t="n">
        <x:v>4</x:v>
      </x:c>
      <x:c r="D38" s="6" t="str">
        <x:v>Sélections</x:v>
      </x:c>
      <x:c r="E38" s="12" t="n">
        <x:v>217</x:v>
      </x:c>
    </x:row>
    <x:row r="39" ht="42" customHeight="1">
      <x:c r="A39" s="6" t="str">
        <x:v>Pays d’accueil</x:v>
      </x:c>
      <x:c r="B39" s="6" t="str">
        <x:v>Cameroun</x:v>
      </x:c>
      <x:c r="C39" s="12" t="n">
        <x:v>3</x:v>
      </x:c>
      <x:c r="D39" s="6" t="str">
        <x:v>Sélections</x:v>
      </x:c>
      <x:c r="E39" s="12" t="n">
        <x:v>217</x:v>
      </x:c>
    </x:row>
    <x:row r="40" ht="42" customHeight="1">
      <x:c r="A40" s="6" t="str">
        <x:v>Pays d’accueil</x:v>
      </x:c>
      <x:c r="B40" s="6" t="str">
        <x:v>Cap-Vert</x:v>
      </x:c>
      <x:c r="C40" s="12" t="n">
        <x:v>3</x:v>
      </x:c>
      <x:c r="D40" s="6" t="str">
        <x:v>Sélections</x:v>
      </x:c>
      <x:c r="E40" s="12" t="n">
        <x:v>217</x:v>
      </x:c>
    </x:row>
    <x:row r="41" ht="42" customHeight="1">
      <x:c r="A41" s="6" t="str">
        <x:v>Pays d’accueil</x:v>
      </x:c>
      <x:c r="B41" s="6" t="str">
        <x:v>Côte d'Ivoire</x:v>
      </x:c>
      <x:c r="C41" s="12" t="n">
        <x:v>2</x:v>
      </x:c>
      <x:c r="D41" s="6" t="str">
        <x:v>Sélections</x:v>
      </x:c>
      <x:c r="E41" s="12" t="n">
        <x:v>217</x:v>
      </x:c>
    </x:row>
    <x:row r="42" ht="42" customHeight="1">
      <x:c r="A42" s="6" t="str">
        <x:v>Pays d’accueil</x:v>
      </x:c>
      <x:c r="B42" s="6" t="str">
        <x:v>Afrique du Sud</x:v>
      </x:c>
      <x:c r="C42" s="12" t="n">
        <x:v>2</x:v>
      </x:c>
      <x:c r="D42" s="6" t="str">
        <x:v>Sélections</x:v>
      </x:c>
      <x:c r="E42" s="12" t="n">
        <x:v>217</x:v>
      </x:c>
    </x:row>
    <x:row r="43" ht="42" customHeight="1">
      <x:c r="A43" s="6" t="str">
        <x:v>Pays d’accueil</x:v>
      </x:c>
      <x:c r="B43" s="6" t="str">
        <x:v>Canada</x:v>
      </x:c>
      <x:c r="C43" s="12" t="n">
        <x:v>2</x:v>
      </x:c>
      <x:c r="D43" s="6" t="str">
        <x:v>Sélections</x:v>
      </x:c>
      <x:c r="E43" s="12" t="n">
        <x:v>217</x:v>
      </x:c>
    </x:row>
    <x:row r="44" ht="42" customHeight="1">
      <x:c r="A44" s="6" t="str">
        <x:v>Pays d’accueil</x:v>
      </x:c>
      <x:c r="B44" s="6" t="str">
        <x:v>Inde</x:v>
      </x:c>
      <x:c r="C44" s="12" t="n">
        <x:v>2</x:v>
      </x:c>
      <x:c r="D44" s="6" t="str">
        <x:v>Sélections</x:v>
      </x:c>
      <x:c r="E44" s="12" t="n">
        <x:v>217</x:v>
      </x:c>
    </x:row>
    <x:row r="45" ht="42" customHeight="1">
      <x:c r="A45" s="6" t="str">
        <x:v>Pays d’accueil</x:v>
      </x:c>
      <x:c r="B45" s="6" t="str">
        <x:v>Sénégal</x:v>
      </x:c>
      <x:c r="C45" s="12" t="n">
        <x:v>2</x:v>
      </x:c>
      <x:c r="D45" s="6" t="str">
        <x:v>Sélections</x:v>
      </x:c>
      <x:c r="E45" s="12" t="n">
        <x:v>217</x:v>
      </x:c>
    </x:row>
    <x:row r="46" ht="42" customHeight="1">
      <x:c r="A46" s="6" t="str">
        <x:v>Pays d’accueil</x:v>
      </x:c>
      <x:c r="B46" s="6" t="str">
        <x:v>Bénin</x:v>
      </x:c>
      <x:c r="C46" s="12" t="n">
        <x:v>1</x:v>
      </x:c>
      <x:c r="D46" s="6" t="str">
        <x:v>Sélections</x:v>
      </x:c>
      <x:c r="E46" s="12" t="n">
        <x:v>217</x:v>
      </x:c>
    </x:row>
    <x:row r="47" ht="42" customHeight="1">
      <x:c r="A47" s="6" t="str">
        <x:v>Pays d’accueil</x:v>
      </x:c>
      <x:c r="B47" s="6" t="str">
        <x:v>Corée du Sud</x:v>
      </x:c>
      <x:c r="C47" s="12" t="n">
        <x:v>1</x:v>
      </x:c>
      <x:c r="D47" s="6" t="str">
        <x:v>Sélections</x:v>
      </x:c>
      <x:c r="E47" s="12" t="n">
        <x:v>217</x:v>
      </x:c>
    </x:row>
    <x:row r="48" ht="42" customHeight="1">
      <x:c r="A48" s="6" t="str">
        <x:v>Pays d’accueil</x:v>
      </x:c>
      <x:c r="B48" s="6" t="str">
        <x:v>Égypte</x:v>
      </x:c>
      <x:c r="C48" s="12" t="n">
        <x:v>1</x:v>
      </x:c>
      <x:c r="D48" s="6" t="str">
        <x:v>Sélections</x:v>
      </x:c>
      <x:c r="E48" s="12" t="n">
        <x:v>217</x:v>
      </x:c>
    </x:row>
    <x:row r="49" ht="42" customHeight="1">
      <x:c r="A49" s="6" t="str">
        <x:v>Pays d’accueil</x:v>
      </x:c>
      <x:c r="B49" s="6" t="str">
        <x:v>États-Unis</x:v>
      </x:c>
      <x:c r="C49" s="12" t="n">
        <x:v>1</x:v>
      </x:c>
      <x:c r="D49" s="6" t="str">
        <x:v>Sélections</x:v>
      </x:c>
      <x:c r="E49" s="12" t="n">
        <x:v>217</x:v>
      </x:c>
    </x:row>
    <x:row r="50" ht="42" customHeight="1">
      <x:c r="A50" s="6" t="str">
        <x:v>Pays d’accueil</x:v>
      </x:c>
      <x:c r="B50" s="6" t="str">
        <x:v>Allemagne</x:v>
      </x:c>
      <x:c r="C50" s="12" t="n">
        <x:v>1</x:v>
      </x:c>
      <x:c r="D50" s="6" t="str">
        <x:v>Sélections</x:v>
      </x:c>
      <x:c r="E50" s="12" t="n">
        <x:v>217</x:v>
      </x:c>
    </x:row>
    <x:row r="51" ht="42" customHeight="1">
      <x:c r="A51" s="6" t="str">
        <x:v>Pays d’accueil</x:v>
      </x:c>
      <x:c r="B51" s="6" t="str">
        <x:v>Lettonie</x:v>
      </x:c>
      <x:c r="C51" s="12" t="n">
        <x:v>1</x:v>
      </x:c>
      <x:c r="D51" s="6" t="str">
        <x:v>Sélections</x:v>
      </x:c>
      <x:c r="E51" s="12" t="n">
        <x:v>217</x:v>
      </x:c>
    </x:row>
    <x:row r="52" ht="42" customHeight="1">
      <x:c r="A52" s="6" t="str">
        <x:v>Pays d’accueil</x:v>
      </x:c>
      <x:c r="B52" s="6" t="str">
        <x:v>Roumanie</x:v>
      </x:c>
      <x:c r="C52" s="12" t="n">
        <x:v>1</x:v>
      </x:c>
      <x:c r="D52" s="6" t="str">
        <x:v>Sélections</x:v>
      </x:c>
      <x:c r="E52" s="12" t="n">
        <x:v>217</x:v>
      </x:c>
    </x:row>
    <x:row r="53" ht="42" customHeight="1">
      <x:c r="A53" s="6" t="str">
        <x:v>Pays d’accueil</x:v>
      </x:c>
      <x:c r="B53" s="6" t="str">
        <x:v>Togo</x:v>
      </x:c>
      <x:c r="C53" s="12" t="n">
        <x:v>1</x:v>
      </x:c>
      <x:c r="D53" s="6" t="str">
        <x:v>Sélections</x:v>
      </x:c>
      <x:c r="E53" s="12" t="n">
        <x:v>217</x:v>
      </x:c>
    </x:row>
    <x:row r="54" ht="42" customHeight="1">
      <x:c r="A54" s="6" t="str">
        <x:v>Pays tiers d’études</x:v>
      </x:c>
      <x:c r="B54" s="6" t="str">
        <x:v>Maroc</x:v>
      </x:c>
      <x:c r="C54" s="12" t="n">
        <x:v>10</x:v>
      </x:c>
      <x:c r="D54" s="6" t="str">
        <x:v>Sélections</x:v>
      </x:c>
      <x:c r="E54" s="12" t="n">
        <x:v>43</x:v>
      </x:c>
    </x:row>
    <x:row r="55" ht="42" customHeight="1">
      <x:c r="A55" s="6" t="str">
        <x:v>Pays tiers d’études</x:v>
      </x:c>
      <x:c r="B55" s="6" t="str">
        <x:v>Sénégal</x:v>
      </x:c>
      <x:c r="C55" s="12" t="n">
        <x:v>8</x:v>
      </x:c>
      <x:c r="D55" s="6" t="str">
        <x:v>Sélections</x:v>
      </x:c>
      <x:c r="E55" s="12" t="n">
        <x:v>43</x:v>
      </x:c>
    </x:row>
    <x:row r="56" ht="42" customHeight="1">
      <x:c r="A56" s="6" t="str">
        <x:v>Pays tiers d’études</x:v>
      </x:c>
      <x:c r="B56" s="6" t="str">
        <x:v>Nigeria</x:v>
      </x:c>
      <x:c r="C56" s="12" t="n">
        <x:v>4</x:v>
      </x:c>
      <x:c r="D56" s="6" t="str">
        <x:v>Sélections</x:v>
      </x:c>
      <x:c r="E56" s="12" t="n">
        <x:v>43</x:v>
      </x:c>
    </x:row>
    <x:row r="57" ht="42" customHeight="1">
      <x:c r="A57" s="6" t="str">
        <x:v>Pays tiers d’études</x:v>
      </x:c>
      <x:c r="B57" s="6" t="str">
        <x:v>Burkina Faso</x:v>
      </x:c>
      <x:c r="C57" s="12" t="n">
        <x:v>3</x:v>
      </x:c>
      <x:c r="D57" s="6" t="str">
        <x:v>Sélections</x:v>
      </x:c>
      <x:c r="E57" s="12" t="n">
        <x:v>43</x:v>
      </x:c>
    </x:row>
    <x:row r="58" ht="42" customHeight="1">
      <x:c r="A58" s="6" t="str">
        <x:v>Pays tiers d’études</x:v>
      </x:c>
      <x:c r="B58" s="6" t="str">
        <x:v>France</x:v>
      </x:c>
      <x:c r="C58" s="12" t="n">
        <x:v>3</x:v>
      </x:c>
      <x:c r="D58" s="6" t="str">
        <x:v>Sélections</x:v>
      </x:c>
      <x:c r="E58" s="12" t="n">
        <x:v>43</x:v>
      </x:c>
    </x:row>
    <x:row r="59" ht="42" customHeight="1">
      <x:c r="A59" s="6" t="str">
        <x:v>Pays tiers d’études</x:v>
      </x:c>
      <x:c r="B59" s="6" t="str">
        <x:v>Tunisie</x:v>
      </x:c>
      <x:c r="C59" s="12" t="n">
        <x:v>2</x:v>
      </x:c>
      <x:c r="D59" s="6" t="str">
        <x:v>Sélections</x:v>
      </x:c>
      <x:c r="E59" s="12" t="n">
        <x:v>43</x:v>
      </x:c>
    </x:row>
    <x:row r="60" ht="42" customHeight="1">
      <x:c r="A60" s="6" t="str">
        <x:v>Pays tiers d’études</x:v>
      </x:c>
      <x:c r="B60" s="6" t="str">
        <x:v>Côte d'Ivoire</x:v>
      </x:c>
      <x:c r="C60" s="12" t="n">
        <x:v>2</x:v>
      </x:c>
      <x:c r="D60" s="6" t="str">
        <x:v>Sélections</x:v>
      </x:c>
      <x:c r="E60" s="12" t="n">
        <x:v>43</x:v>
      </x:c>
    </x:row>
    <x:row r="61" ht="42" customHeight="1">
      <x:c r="A61" s="6" t="str">
        <x:v>Pays tiers d’études</x:v>
      </x:c>
      <x:c r="B61" s="6" t="str">
        <x:v>Cameroun</x:v>
      </x:c>
      <x:c r="C61" s="12" t="n">
        <x:v>2</x:v>
      </x:c>
      <x:c r="D61" s="6" t="str">
        <x:v>Sélections</x:v>
      </x:c>
      <x:c r="E61" s="12" t="n">
        <x:v>43</x:v>
      </x:c>
    </x:row>
    <x:row r="62" ht="42" customHeight="1">
      <x:c r="A62" s="6" t="str">
        <x:v>Pays tiers d’études</x:v>
      </x:c>
      <x:c r="B62" s="6" t="str">
        <x:v>Égypte</x:v>
      </x:c>
      <x:c r="C62" s="12" t="n">
        <x:v>1</x:v>
      </x:c>
      <x:c r="D62" s="6" t="str">
        <x:v>Sélections</x:v>
      </x:c>
      <x:c r="E62" s="12" t="n">
        <x:v>43</x:v>
      </x:c>
    </x:row>
    <x:row r="63" ht="42" customHeight="1">
      <x:c r="A63" s="6" t="str">
        <x:v>Pays tiers d’études</x:v>
      </x:c>
      <x:c r="B63" s="6" t="str">
        <x:v>Cap-Vert</x:v>
      </x:c>
      <x:c r="C63" s="12" t="n">
        <x:v>1</x:v>
      </x:c>
      <x:c r="D63" s="6" t="str">
        <x:v>Sélections</x:v>
      </x:c>
      <x:c r="E63" s="12" t="n">
        <x:v>43</x:v>
      </x:c>
    </x:row>
    <x:row r="64" ht="42" customHeight="1">
      <x:c r="A64" s="6" t="str">
        <x:v>Pays tiers d’études</x:v>
      </x:c>
      <x:c r="B64" s="6" t="str">
        <x:v>Roumanie</x:v>
      </x:c>
      <x:c r="C64" s="12" t="n">
        <x:v>1</x:v>
      </x:c>
      <x:c r="D64" s="6" t="str">
        <x:v>Sélections</x:v>
      </x:c>
      <x:c r="E64" s="12" t="n">
        <x:v>43</x:v>
      </x:c>
    </x:row>
    <x:row r="65" ht="42" customHeight="1">
      <x:c r="A65" s="6" t="str">
        <x:v>Pays tiers d’études</x:v>
      </x:c>
      <x:c r="B65" s="6" t="str">
        <x:v>Togo</x:v>
      </x:c>
      <x:c r="C65" s="12" t="n">
        <x:v>1</x:v>
      </x:c>
      <x:c r="D65" s="6" t="str">
        <x:v>Sélections</x:v>
      </x:c>
      <x:c r="E65" s="12" t="n">
        <x:v>43</x:v>
      </x:c>
    </x:row>
    <x:row r="66" ht="42" customHeight="1">
      <x:c r="A66" s="6" t="str">
        <x:v>Pays tiers d’études</x:v>
      </x:c>
      <x:c r="B66" s="6" t="str">
        <x:v>Émirats arabes unis</x:v>
      </x:c>
      <x:c r="C66" s="12" t="n">
        <x:v>1</x:v>
      </x:c>
      <x:c r="D66" s="6" t="str">
        <x:v>Sélections</x:v>
      </x:c>
      <x:c r="E66" s="12" t="n">
        <x:v>43</x:v>
      </x:c>
    </x:row>
    <x:row r="67" ht="42" customHeight="1">
      <x:c r="A67" s="6" t="str">
        <x:v>Pays tiers d’études</x:v>
      </x:c>
      <x:c r="B67" s="6" t="str">
        <x:v>Bénin</x:v>
      </x:c>
      <x:c r="C67" s="12" t="n">
        <x:v>1</x:v>
      </x:c>
      <x:c r="D67" s="6" t="str">
        <x:v>Sélections</x:v>
      </x:c>
      <x:c r="E67" s="12" t="n">
        <x:v>43</x:v>
      </x:c>
    </x:row>
    <x:row r="68" ht="42" customHeight="1">
      <x:c r="A68" s="6" t="str">
        <x:v>Pays tiers d’études</x:v>
      </x:c>
      <x:c r="B68" s="6" t="str">
        <x:v>Niger</x:v>
      </x:c>
      <x:c r="C68" s="12" t="n">
        <x:v>1</x:v>
      </x:c>
      <x:c r="D68" s="6" t="str">
        <x:v>Sélections</x:v>
      </x:c>
      <x:c r="E68" s="12" t="n">
        <x:v>43</x:v>
      </x:c>
    </x:row>
    <x:row r="69" ht="42" customHeight="1">
      <x:c r="A69" s="6" t="str">
        <x:v>Pays tiers d’études</x:v>
      </x:c>
      <x:c r="B69" s="6" t="str">
        <x:v>Mali</x:v>
      </x:c>
      <x:c r="C69" s="12" t="n">
        <x:v>1</x:v>
      </x:c>
      <x:c r="D69" s="6" t="str">
        <x:v>Sélections</x:v>
      </x:c>
      <x:c r="E69" s="12" t="n">
        <x:v>43</x:v>
      </x:c>
    </x:row>
    <x:row r="70" ht="42" customHeight="1">
      <x:c r="A70" s="6" t="str">
        <x:v>Pays tiers d’études</x:v>
      </x:c>
      <x:c r="B70" s="6" t="str">
        <x:v>Algérie</x:v>
      </x:c>
      <x:c r="C70" s="12" t="n">
        <x:v>1</x:v>
      </x:c>
      <x:c r="D70" s="6" t="str">
        <x:v>Sélections</x:v>
      </x:c>
      <x:c r="E70" s="12" t="n">
        <x:v>43</x:v>
      </x:c>
    </x:row>
  </x:sheetData>
  <x:pageMargins left="0.7" right="0.7" top="0.75" bottom="0.75" header="0.3" footer="0.3"/>
  <x:tableParts count="1">
    <x:tablePart xmlns:r="http://schemas.openxmlformats.org/officeDocument/2006/relationships" r:id="R0b0925bc489f40a4"/>
  </x:tableParts>
</x:worksheet>
</file>

<file path=xl/worksheets/sheet3.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30" hidden="0" customWidth="1"/>
    <x:col min="6" max="6" width="30" hidden="0" customWidth="1"/>
    <x:col min="7" max="7" width="30" hidden="0" customWidth="1"/>
    <x:col min="8" max="8" width="18" hidden="0" customWidth="1"/>
    <x:col min="9" max="9" width="18" hidden="0" customWidth="1"/>
  </x:cols>
  <x:sheetData>
    <x:row r="1" ht="28" customHeight="1">
      <x:c r="A1" s="2"/>
      <x:c r="B1" s="2"/>
      <x:c r="C1" s="2"/>
      <x:c r="D1" s="2"/>
      <x:c r="E1" s="2"/>
      <x:c r="F1" s="2"/>
      <x:c r="G1" s="2"/>
      <x:c r="H1" s="2"/>
      <x:c r="I1" s="2"/>
    </x:row>
    <x:row r="2" ht="28" customHeight="1">
      <x:c r="A2" s="3" t="str">
        <x:v>Trajectoires académiques</x:v>
      </x:c>
      <x:c r="B2" s="2"/>
      <x:c r="C2" s="2"/>
      <x:c r="D2" s="2"/>
      <x:c r="E2" s="2"/>
      <x:c r="F2" s="2"/>
      <x:c r="G2" s="2"/>
      <x:c r="H2" s="2"/>
      <x:c r="I2" s="2"/>
    </x:row>
    <x:row r="3" ht="28" customHeight="1">
      <x:c r="A3" s="2"/>
      <x:c r="B3" s="2"/>
      <x:c r="C3" s="2"/>
      <x:c r="D3" s="2"/>
      <x:c r="E3" s="2"/>
      <x:c r="F3" s="2"/>
      <x:c r="G3" s="2"/>
      <x:c r="H3" s="2"/>
      <x:c r="I3" s="2"/>
    </x:row>
    <x:row r="4" ht="28" customHeight="1">
      <x:c r="A4" s="2" t="str">
        <x:v>Source : base LeBoursier 2026. Bourses, colonnes I à L.</x:v>
      </x:c>
      <x:c r="B4" s="2"/>
      <x:c r="C4" s="2"/>
      <x:c r="D4" s="2"/>
      <x:c r="E4" s="2"/>
      <x:c r="F4" s="2"/>
      <x:c r="G4" s="2"/>
      <x:c r="H4" s="2"/>
      <x:c r="I4" s="2"/>
    </x:row>
    <x:row r="5" ht="40" customHeight="1">
      <x:c r="A5" s="6" t="str">
        <x:v>Les grandes catégories de niveau ne mesurent pas une progression de diplôme. Le détail M1, M2 et master obtenu porte sur les 75 sélections master vers master. Ne pas additionner les séries.</x:v>
      </x:c>
      <x:c r="B5" s="6"/>
      <x:c r="C5" s="6"/>
      <x:c r="D5" s="6"/>
      <x:c r="E5" s="6"/>
      <x:c r="F5" s="6"/>
      <x:c r="G5" s="6"/>
      <x:c r="H5" s="6"/>
      <x:c r="I5" s="6"/>
    </x:row>
    <x:row r="6" ht="28" customHeight="1">
      <x:c r="A6" s="2" t="str">
        <x:v>Page d’analyse : https://leboursier.net/observatoire/ed2026/trajectoires-academiques/</x:v>
      </x:c>
      <x:c r="B6" s="2"/>
      <x:c r="C6" s="2"/>
      <x:c r="D6" s="2"/>
      <x:c r="E6" s="2"/>
      <x:c r="F6" s="2"/>
      <x:c r="G6" s="2"/>
      <x:c r="H6" s="2"/>
      <x:c r="I6" s="2"/>
    </x:row>
    <x:row r="7" ht="28" customHeight="1">
      <x:c r="A7" s="2"/>
      <x:c r="B7" s="2"/>
      <x:c r="C7" s="2"/>
      <x:c r="D7" s="2"/>
      <x:c r="E7" s="2"/>
      <x:c r="F7" s="2"/>
      <x:c r="G7" s="2"/>
      <x:c r="H7" s="2"/>
      <x:c r="I7" s="2"/>
    </x:row>
    <x:row r="8" ht="38" customHeight="1">
      <x:c r="A8" s="15" t="str">
        <x:v>Série</x:v>
      </x:c>
      <x:c r="B8" s="15" t="str">
        <x:v>Catégorie</x:v>
      </x:c>
      <x:c r="C8" s="15" t="str">
        <x:v>Effectif</x:v>
      </x:c>
      <x:c r="D8" s="15" t="str">
        <x:v>Base de calcul</x:v>
      </x:c>
      <x:c r="E8" s="15" t="str">
        <x:v>Unité</x:v>
      </x:c>
      <x:c r="F8" s="15" t="str">
        <x:v>Niveau à l’origine</x:v>
      </x:c>
      <x:c r="G8" s="15" t="str">
        <x:v>Niveau à l’accueil</x:v>
      </x:c>
      <x:c r="H8" s="15" t="str">
        <x:v>Effectif à l’origine</x:v>
      </x:c>
      <x:c r="I8" s="15" t="str">
        <x:v>Effectif à l’accueil</x:v>
      </x:c>
    </x:row>
    <x:row r="9" ht="42" customHeight="1">
      <x:c r="A9" s="6" t="str">
        <x:v>Grandes catégories de niveau</x:v>
      </x:c>
      <x:c r="B9" s="6" t="str">
        <x:v>Licence obtenue / Master</x:v>
      </x:c>
      <x:c r="C9" s="12" t="n">
        <x:v>76</x:v>
      </x:c>
      <x:c r="D9" s="12" t="n">
        <x:v>217</x:v>
      </x:c>
      <x:c r="E9" s="6" t="str">
        <x:v>sélections</x:v>
      </x:c>
      <x:c r="F9" s="6" t="str">
        <x:v>Licence obtenue</x:v>
      </x:c>
      <x:c r="G9" s="6" t="str">
        <x:v>Master</x:v>
      </x:c>
      <x:c r="H9" s="12"/>
      <x:c r="I9" s="12"/>
    </x:row>
    <x:row r="10" ht="42" customHeight="1">
      <x:c r="A10" s="6" t="str">
        <x:v>Grandes catégories de niveau</x:v>
      </x:c>
      <x:c r="B10" s="6" t="str">
        <x:v>Master (M1, M2 ou diplôme obtenu) / Master</x:v>
      </x:c>
      <x:c r="C10" s="12" t="n">
        <x:v>75</x:v>
      </x:c>
      <x:c r="D10" s="12" t="n">
        <x:v>217</x:v>
      </x:c>
      <x:c r="E10" s="6" t="str">
        <x:v>sélections</x:v>
      </x:c>
      <x:c r="F10" s="6" t="str">
        <x:v>Master (M1, M2 ou diplôme obtenu)</x:v>
      </x:c>
      <x:c r="G10" s="6" t="str">
        <x:v>Master</x:v>
      </x:c>
      <x:c r="H10" s="12"/>
      <x:c r="I10" s="12"/>
    </x:row>
    <x:row r="11" ht="42" customHeight="1">
      <x:c r="A11" s="6" t="str">
        <x:v>Grandes catégories de niveau</x:v>
      </x:c>
      <x:c r="B11" s="6" t="str">
        <x:v>Ingénieur diplômé / Master</x:v>
      </x:c>
      <x:c r="C11" s="12" t="n">
        <x:v>16</x:v>
      </x:c>
      <x:c r="D11" s="12" t="n">
        <x:v>217</x:v>
      </x:c>
      <x:c r="E11" s="6" t="str">
        <x:v>sélections</x:v>
      </x:c>
      <x:c r="F11" s="6" t="str">
        <x:v>Ingénieur diplômé</x:v>
      </x:c>
      <x:c r="G11" s="6" t="str">
        <x:v>Master</x:v>
      </x:c>
      <x:c r="H11" s="12"/>
      <x:c r="I11" s="12"/>
    </x:row>
    <x:row r="12" ht="42" customHeight="1">
      <x:c r="A12" s="6" t="str">
        <x:v>Grandes catégories de niveau</x:v>
      </x:c>
      <x:c r="B12" s="6" t="str">
        <x:v>Cycle ingénieur / Master</x:v>
      </x:c>
      <x:c r="C12" s="12" t="n">
        <x:v>10</x:v>
      </x:c>
      <x:c r="D12" s="12" t="n">
        <x:v>217</x:v>
      </x:c>
      <x:c r="E12" s="6" t="str">
        <x:v>sélections</x:v>
      </x:c>
      <x:c r="F12" s="6" t="str">
        <x:v>Cycle ingénieur</x:v>
      </x:c>
      <x:c r="G12" s="6" t="str">
        <x:v>Master</x:v>
      </x:c>
      <x:c r="H12" s="12"/>
      <x:c r="I12" s="12"/>
    </x:row>
    <x:row r="13" ht="42" customHeight="1">
      <x:c r="A13" s="6" t="str">
        <x:v>Grandes catégories de niveau</x:v>
      </x:c>
      <x:c r="B13" s="6" t="str">
        <x:v>L3 / Master</x:v>
      </x:c>
      <x:c r="C13" s="12" t="n">
        <x:v>8</x:v>
      </x:c>
      <x:c r="D13" s="12" t="n">
        <x:v>217</x:v>
      </x:c>
      <x:c r="E13" s="6" t="str">
        <x:v>sélections</x:v>
      </x:c>
      <x:c r="F13" s="6" t="str">
        <x:v>L3</x:v>
      </x:c>
      <x:c r="G13" s="6" t="str">
        <x:v>Master</x:v>
      </x:c>
      <x:c r="H13" s="12"/>
      <x:c r="I13" s="12"/>
    </x:row>
    <x:row r="14" ht="42" customHeight="1">
      <x:c r="A14" s="6" t="str">
        <x:v>Grandes catégories de niveau</x:v>
      </x:c>
      <x:c r="B14" s="6" t="str">
        <x:v>Master (M1, M2 ou diplôme obtenu) / Doctorat</x:v>
      </x:c>
      <x:c r="C14" s="12" t="n">
        <x:v>7</x:v>
      </x:c>
      <x:c r="D14" s="12" t="n">
        <x:v>217</x:v>
      </x:c>
      <x:c r="E14" s="6" t="str">
        <x:v>sélections</x:v>
      </x:c>
      <x:c r="F14" s="6" t="str">
        <x:v>Master (M1, M2 ou diplôme obtenu)</x:v>
      </x:c>
      <x:c r="G14" s="6" t="str">
        <x:v>Doctorat</x:v>
      </x:c>
      <x:c r="H14" s="12"/>
      <x:c r="I14" s="12"/>
    </x:row>
    <x:row r="15" ht="42" customHeight="1">
      <x:c r="A15" s="6" t="str">
        <x:v>Grandes catégories de niveau</x:v>
      </x:c>
      <x:c r="B15" s="6" t="str">
        <x:v>L1 / Licence</x:v>
      </x:c>
      <x:c r="C15" s="12" t="n">
        <x:v>5</x:v>
      </x:c>
      <x:c r="D15" s="12" t="n">
        <x:v>217</x:v>
      </x:c>
      <x:c r="E15" s="6" t="str">
        <x:v>sélections</x:v>
      </x:c>
      <x:c r="F15" s="6" t="str">
        <x:v>L1</x:v>
      </x:c>
      <x:c r="G15" s="6" t="str">
        <x:v>Licence</x:v>
      </x:c>
      <x:c r="H15" s="12"/>
      <x:c r="I15" s="12"/>
    </x:row>
    <x:row r="16" ht="42" customHeight="1">
      <x:c r="A16" s="6" t="str">
        <x:v>Grandes catégories de niveau</x:v>
      </x:c>
      <x:c r="B16" s="6" t="str">
        <x:v>Doctorat / Master</x:v>
      </x:c>
      <x:c r="C16" s="12" t="n">
        <x:v>4</x:v>
      </x:c>
      <x:c r="D16" s="12" t="n">
        <x:v>217</x:v>
      </x:c>
      <x:c r="E16" s="6" t="str">
        <x:v>sélections</x:v>
      </x:c>
      <x:c r="F16" s="6" t="str">
        <x:v>Doctorat</x:v>
      </x:c>
      <x:c r="G16" s="6" t="str">
        <x:v>Master</x:v>
      </x:c>
      <x:c r="H16" s="12"/>
      <x:c r="I16" s="12"/>
    </x:row>
    <x:row r="17" ht="42" customHeight="1">
      <x:c r="A17" s="6" t="str">
        <x:v>Grandes catégories de niveau</x:v>
      </x:c>
      <x:c r="B17" s="6" t="str">
        <x:v>Master (M1, M2 ou diplôme obtenu) / Cycle ingénieur</x:v>
      </x:c>
      <x:c r="C17" s="12" t="n">
        <x:v>3</x:v>
      </x:c>
      <x:c r="D17" s="12" t="n">
        <x:v>217</x:v>
      </x:c>
      <x:c r="E17" s="6" t="str">
        <x:v>sélections</x:v>
      </x:c>
      <x:c r="F17" s="6" t="str">
        <x:v>Master (M1, M2 ou diplôme obtenu)</x:v>
      </x:c>
      <x:c r="G17" s="6" t="str">
        <x:v>Cycle ingénieur</x:v>
      </x:c>
      <x:c r="H17" s="12"/>
      <x:c r="I17" s="12"/>
    </x:row>
    <x:row r="18" ht="42" customHeight="1">
      <x:c r="A18" s="6" t="str">
        <x:v>Grandes catégories de niveau</x:v>
      </x:c>
      <x:c r="B18" s="6" t="str">
        <x:v>Cycle ingénieur / Cycle ingénieur</x:v>
      </x:c>
      <x:c r="C18" s="12" t="n">
        <x:v>3</x:v>
      </x:c>
      <x:c r="D18" s="12" t="n">
        <x:v>217</x:v>
      </x:c>
      <x:c r="E18" s="6" t="str">
        <x:v>sélections</x:v>
      </x:c>
      <x:c r="F18" s="6" t="str">
        <x:v>Cycle ingénieur</x:v>
      </x:c>
      <x:c r="G18" s="6" t="str">
        <x:v>Cycle ingénieur</x:v>
      </x:c>
      <x:c r="H18" s="12"/>
      <x:c r="I18" s="12"/>
    </x:row>
    <x:row r="19" ht="42" customHeight="1">
      <x:c r="A19" s="6" t="str">
        <x:v>Grandes catégories de niveau</x:v>
      </x:c>
      <x:c r="B19" s="6" t="str">
        <x:v>Ingénieur diplômé / Cycle ingénieur</x:v>
      </x:c>
      <x:c r="C19" s="12" t="n">
        <x:v>2</x:v>
      </x:c>
      <x:c r="D19" s="12" t="n">
        <x:v>217</x:v>
      </x:c>
      <x:c r="E19" s="6" t="str">
        <x:v>sélections</x:v>
      </x:c>
      <x:c r="F19" s="6" t="str">
        <x:v>Ingénieur diplômé</x:v>
      </x:c>
      <x:c r="G19" s="6" t="str">
        <x:v>Cycle ingénieur</x:v>
      </x:c>
      <x:c r="H19" s="12"/>
      <x:c r="I19" s="12"/>
    </x:row>
    <x:row r="20" ht="42" customHeight="1">
      <x:c r="A20" s="6" t="str">
        <x:v>Grandes catégories de niveau</x:v>
      </x:c>
      <x:c r="B20" s="6" t="str">
        <x:v>Ingénieur diplômé / Doctorat</x:v>
      </x:c>
      <x:c r="C20" s="12" t="n">
        <x:v>2</x:v>
      </x:c>
      <x:c r="D20" s="12" t="n">
        <x:v>217</x:v>
      </x:c>
      <x:c r="E20" s="6" t="str">
        <x:v>sélections</x:v>
      </x:c>
      <x:c r="F20" s="6" t="str">
        <x:v>Ingénieur diplômé</x:v>
      </x:c>
      <x:c r="G20" s="6" t="str">
        <x:v>Doctorat</x:v>
      </x:c>
      <x:c r="H20" s="12"/>
      <x:c r="I20" s="12"/>
    </x:row>
    <x:row r="21" ht="42" customHeight="1">
      <x:c r="A21" s="6" t="str">
        <x:v>Grandes catégories de niveau</x:v>
      </x:c>
      <x:c r="B21" s="6" t="str">
        <x:v>Licence obtenue / Cycle ingénieur</x:v>
      </x:c>
      <x:c r="C21" s="12" t="n">
        <x:v>1</x:v>
      </x:c>
      <x:c r="D21" s="12" t="n">
        <x:v>217</x:v>
      </x:c>
      <x:c r="E21" s="6" t="str">
        <x:v>sélections</x:v>
      </x:c>
      <x:c r="F21" s="6" t="str">
        <x:v>Licence obtenue</x:v>
      </x:c>
      <x:c r="G21" s="6" t="str">
        <x:v>Cycle ingénieur</x:v>
      </x:c>
      <x:c r="H21" s="12"/>
      <x:c r="I21" s="12"/>
    </x:row>
    <x:row r="22" ht="42" customHeight="1">
      <x:c r="A22" s="6" t="str">
        <x:v>Grandes catégories de niveau</x:v>
      </x:c>
      <x:c r="B22" s="6" t="str">
        <x:v>Licence obtenue / Licence</x:v>
      </x:c>
      <x:c r="C22" s="12" t="n">
        <x:v>1</x:v>
      </x:c>
      <x:c r="D22" s="12" t="n">
        <x:v>217</x:v>
      </x:c>
      <x:c r="E22" s="6" t="str">
        <x:v>sélections</x:v>
      </x:c>
      <x:c r="F22" s="6" t="str">
        <x:v>Licence obtenue</x:v>
      </x:c>
      <x:c r="G22" s="6" t="str">
        <x:v>Licence</x:v>
      </x:c>
      <x:c r="H22" s="12"/>
      <x:c r="I22" s="12"/>
    </x:row>
    <x:row r="23" ht="42" customHeight="1">
      <x:c r="A23" s="6" t="str">
        <x:v>Grandes catégories de niveau</x:v>
      </x:c>
      <x:c r="B23" s="6" t="str">
        <x:v>Master (M1, M2 ou diplôme obtenu) / Ingénieur diplômé</x:v>
      </x:c>
      <x:c r="C23" s="12" t="n">
        <x:v>1</x:v>
      </x:c>
      <x:c r="D23" s="12" t="n">
        <x:v>217</x:v>
      </x:c>
      <x:c r="E23" s="6" t="str">
        <x:v>sélections</x:v>
      </x:c>
      <x:c r="F23" s="6" t="str">
        <x:v>Master (M1, M2 ou diplôme obtenu)</x:v>
      </x:c>
      <x:c r="G23" s="6" t="str">
        <x:v>Ingénieur diplômé</x:v>
      </x:c>
      <x:c r="H23" s="12"/>
      <x:c r="I23" s="12"/>
    </x:row>
    <x:row r="24" ht="42" customHeight="1">
      <x:c r="A24" s="6" t="str">
        <x:v>Grandes catégories de niveau</x:v>
      </x:c>
      <x:c r="B24" s="6" t="str">
        <x:v>L3 / L3</x:v>
      </x:c>
      <x:c r="C24" s="12" t="n">
        <x:v>1</x:v>
      </x:c>
      <x:c r="D24" s="12" t="n">
        <x:v>217</x:v>
      </x:c>
      <x:c r="E24" s="6" t="str">
        <x:v>sélections</x:v>
      </x:c>
      <x:c r="F24" s="6" t="str">
        <x:v>L3</x:v>
      </x:c>
      <x:c r="G24" s="6" t="str">
        <x:v>L3</x:v>
      </x:c>
      <x:c r="H24" s="12"/>
      <x:c r="I24" s="12"/>
    </x:row>
    <x:row r="25" ht="42" customHeight="1">
      <x:c r="A25" s="6" t="str">
        <x:v>Grandes catégories de niveau</x:v>
      </x:c>
      <x:c r="B25" s="6" t="str">
        <x:v>Doctorat / Doctorat</x:v>
      </x:c>
      <x:c r="C25" s="12" t="n">
        <x:v>1</x:v>
      </x:c>
      <x:c r="D25" s="12" t="n">
        <x:v>217</x:v>
      </x:c>
      <x:c r="E25" s="6" t="str">
        <x:v>sélections</x:v>
      </x:c>
      <x:c r="F25" s="6" t="str">
        <x:v>Doctorat</x:v>
      </x:c>
      <x:c r="G25" s="6" t="str">
        <x:v>Doctorat</x:v>
      </x:c>
      <x:c r="H25" s="12"/>
      <x:c r="I25" s="12"/>
    </x:row>
    <x:row r="26" ht="42" customHeight="1">
      <x:c r="A26" s="6" t="str">
        <x:v>Grandes catégories de niveau</x:v>
      </x:c>
      <x:c r="B26" s="6" t="str">
        <x:v>Master (M1, M2 ou diplôme obtenu) / Mastère</x:v>
      </x:c>
      <x:c r="C26" s="12" t="n">
        <x:v>1</x:v>
      </x:c>
      <x:c r="D26" s="12" t="n">
        <x:v>217</x:v>
      </x:c>
      <x:c r="E26" s="6" t="str">
        <x:v>sélections</x:v>
      </x:c>
      <x:c r="F26" s="6" t="str">
        <x:v>Master (M1, M2 ou diplôme obtenu)</x:v>
      </x:c>
      <x:c r="G26" s="6" t="str">
        <x:v>Mastère</x:v>
      </x:c>
      <x:c r="H26" s="12"/>
      <x:c r="I26" s="12"/>
    </x:row>
    <x:row r="27" ht="42" customHeight="1">
      <x:c r="A27" s="6" t="str">
        <x:v>Croisement niveau et domaine</x:v>
      </x:c>
      <x:c r="B27" s="6" t="str">
        <x:v>Même catégorie de niveau ; même domaine</x:v>
      </x:c>
      <x:c r="C27" s="12" t="n">
        <x:v>52</x:v>
      </x:c>
      <x:c r="D27" s="12" t="n">
        <x:v>217</x:v>
      </x:c>
      <x:c r="E27" s="6" t="str">
        <x:v>sélections</x:v>
      </x:c>
      <x:c r="F27" s="6" t="str"/>
      <x:c r="G27" s="6" t="str"/>
      <x:c r="H27" s="12"/>
      <x:c r="I27" s="12"/>
    </x:row>
    <x:row r="28" ht="42" customHeight="1">
      <x:c r="A28" s="6" t="str">
        <x:v>Croisement niveau et domaine</x:v>
      </x:c>
      <x:c r="B28" s="6" t="str">
        <x:v>Même catégorie de niveau ; domaine différent</x:v>
      </x:c>
      <x:c r="C28" s="12" t="n">
        <x:v>29</x:v>
      </x:c>
      <x:c r="D28" s="12" t="n">
        <x:v>217</x:v>
      </x:c>
      <x:c r="E28" s="6" t="str">
        <x:v>sélections</x:v>
      </x:c>
      <x:c r="F28" s="6" t="str"/>
      <x:c r="G28" s="6" t="str"/>
      <x:c r="H28" s="12"/>
      <x:c r="I28" s="12"/>
    </x:row>
    <x:row r="29" ht="42" customHeight="1">
      <x:c r="A29" s="6" t="str">
        <x:v>Croisement niveau et domaine</x:v>
      </x:c>
      <x:c r="B29" s="6" t="str">
        <x:v>Catégorie de niveau différente ; même domaine</x:v>
      </x:c>
      <x:c r="C29" s="12" t="n">
        <x:v>90</x:v>
      </x:c>
      <x:c r="D29" s="12" t="n">
        <x:v>217</x:v>
      </x:c>
      <x:c r="E29" s="6" t="str">
        <x:v>sélections</x:v>
      </x:c>
      <x:c r="F29" s="6" t="str"/>
      <x:c r="G29" s="6" t="str"/>
      <x:c r="H29" s="12"/>
      <x:c r="I29" s="12"/>
    </x:row>
    <x:row r="30" ht="42" customHeight="1">
      <x:c r="A30" s="6" t="str">
        <x:v>Croisement niveau et domaine</x:v>
      </x:c>
      <x:c r="B30" s="6" t="str">
        <x:v>Catégorie de niveau différente ; domaine différent</x:v>
      </x:c>
      <x:c r="C30" s="12" t="n">
        <x:v>46</x:v>
      </x:c>
      <x:c r="D30" s="12" t="n">
        <x:v>217</x:v>
      </x:c>
      <x:c r="E30" s="6" t="str">
        <x:v>sélections</x:v>
      </x:c>
      <x:c r="F30" s="6" t="str"/>
      <x:c r="G30" s="6" t="str"/>
      <x:c r="H30" s="12"/>
      <x:c r="I30" s="12"/>
    </x:row>
    <x:row r="31" ht="42" customHeight="1">
      <x:c r="A31" s="6" t="str">
        <x:v>Solde disciplinaire</x:v>
      </x:c>
      <x:c r="B31" s="6" t="str">
        <x:v>Chimie et génie des procédés</x:v>
      </x:c>
      <x:c r="C31" s="12" t="n">
        <x:v>1</x:v>
      </x:c>
      <x:c r="D31" s="12" t="n">
        <x:v>217</x:v>
      </x:c>
      <x:c r="E31" s="6" t="str">
        <x:v>sélections</x:v>
      </x:c>
      <x:c r="F31" s="6" t="str"/>
      <x:c r="G31" s="6" t="str"/>
      <x:c r="H31" s="12" t="n">
        <x:v>2</x:v>
      </x:c>
      <x:c r="I31" s="12" t="n">
        <x:v>3</x:v>
      </x:c>
    </x:row>
    <x:row r="32" ht="42" customHeight="1">
      <x:c r="A32" s="6" t="str">
        <x:v>Solde disciplinaire</x:v>
      </x:c>
      <x:c r="B32" s="6" t="str">
        <x:v>Droit et science politique</x:v>
      </x:c>
      <x:c r="C32" s="12" t="n">
        <x:v>3</x:v>
      </x:c>
      <x:c r="D32" s="12" t="n">
        <x:v>217</x:v>
      </x:c>
      <x:c r="E32" s="6" t="str">
        <x:v>sélections</x:v>
      </x:c>
      <x:c r="F32" s="6" t="str"/>
      <x:c r="G32" s="6" t="str"/>
      <x:c r="H32" s="12" t="n">
        <x:v>23</x:v>
      </x:c>
      <x:c r="I32" s="12" t="n">
        <x:v>26</x:v>
      </x:c>
    </x:row>
    <x:row r="33" ht="42" customHeight="1">
      <x:c r="A33" s="6" t="str">
        <x:v>Solde disciplinaire</x:v>
      </x:c>
      <x:c r="B33" s="6" t="str">
        <x:v>Géosciences et géographie</x:v>
      </x:c>
      <x:c r="C33" s="12" t="n">
        <x:v>-3</x:v>
      </x:c>
      <x:c r="D33" s="12" t="n">
        <x:v>217</x:v>
      </x:c>
      <x:c r="E33" s="6" t="str">
        <x:v>sélections</x:v>
      </x:c>
      <x:c r="F33" s="6" t="str"/>
      <x:c r="G33" s="6" t="str"/>
      <x:c r="H33" s="12" t="n">
        <x:v>10</x:v>
      </x:c>
      <x:c r="I33" s="12" t="n">
        <x:v>7</x:v>
      </x:c>
    </x:row>
    <x:row r="34" ht="42" customHeight="1">
      <x:c r="A34" s="6" t="str">
        <x:v>Solde disciplinaire</x:v>
      </x:c>
      <x:c r="B34" s="6" t="str">
        <x:v>Lettres, langues et patrimoine</x:v>
      </x:c>
      <x:c r="C34" s="12" t="n">
        <x:v>5</x:v>
      </x:c>
      <x:c r="D34" s="12" t="n">
        <x:v>217</x:v>
      </x:c>
      <x:c r="E34" s="6" t="str">
        <x:v>sélections</x:v>
      </x:c>
      <x:c r="F34" s="6" t="str"/>
      <x:c r="G34" s="6" t="str"/>
      <x:c r="H34" s="12" t="n">
        <x:v>10</x:v>
      </x:c>
      <x:c r="I34" s="12" t="n">
        <x:v>15</x:v>
      </x:c>
    </x:row>
    <x:row r="35" ht="42" customHeight="1">
      <x:c r="A35" s="6" t="str">
        <x:v>Solde disciplinaire</x:v>
      </x:c>
      <x:c r="B35" s="6" t="str">
        <x:v>Mathématiques et informatique</x:v>
      </x:c>
      <x:c r="C35" s="12" t="n">
        <x:v>6</x:v>
      </x:c>
      <x:c r="D35" s="12" t="n">
        <x:v>217</x:v>
      </x:c>
      <x:c r="E35" s="6" t="str">
        <x:v>sélections</x:v>
      </x:c>
      <x:c r="F35" s="6" t="str"/>
      <x:c r="G35" s="6" t="str"/>
      <x:c r="H35" s="12" t="n">
        <x:v>21</x:v>
      </x:c>
      <x:c r="I35" s="12" t="n">
        <x:v>27</x:v>
      </x:c>
    </x:row>
    <x:row r="36" ht="42" customHeight="1">
      <x:c r="A36" s="6" t="str">
        <x:v>Solde disciplinaire</x:v>
      </x:c>
      <x:c r="B36" s="6" t="str">
        <x:v>Physique</x:v>
      </x:c>
      <x:c r="C36" s="12" t="n">
        <x:v>-3</x:v>
      </x:c>
      <x:c r="D36" s="12" t="n">
        <x:v>217</x:v>
      </x:c>
      <x:c r="E36" s="6" t="str">
        <x:v>sélections</x:v>
      </x:c>
      <x:c r="F36" s="6" t="str"/>
      <x:c r="G36" s="6" t="str"/>
      <x:c r="H36" s="12" t="n">
        <x:v>13</x:v>
      </x:c>
      <x:c r="I36" s="12" t="n">
        <x:v>10</x:v>
      </x:c>
    </x:row>
    <x:row r="37" ht="42" customHeight="1">
      <x:c r="A37" s="6" t="str">
        <x:v>Solde disciplinaire</x:v>
      </x:c>
      <x:c r="B37" s="6" t="str">
        <x:v>Sciences agronomiques et environnement</x:v>
      </x:c>
      <x:c r="C37" s="12" t="n">
        <x:v>-2</x:v>
      </x:c>
      <x:c r="D37" s="12" t="n">
        <x:v>217</x:v>
      </x:c>
      <x:c r="E37" s="6" t="str">
        <x:v>sélections</x:v>
      </x:c>
      <x:c r="F37" s="6" t="str"/>
      <x:c r="G37" s="6" t="str"/>
      <x:c r="H37" s="12" t="n">
        <x:v>25</x:v>
      </x:c>
      <x:c r="I37" s="12" t="n">
        <x:v>23</x:v>
      </x:c>
    </x:row>
    <x:row r="38" ht="42" customHeight="1">
      <x:c r="A38" s="6" t="str">
        <x:v>Solde disciplinaire</x:v>
      </x:c>
      <x:c r="B38" s="6" t="str">
        <x:v>Sciences de la vie et santé</x:v>
      </x:c>
      <x:c r="C38" s="12" t="n">
        <x:v>6</x:v>
      </x:c>
      <x:c r="D38" s="12" t="n">
        <x:v>217</x:v>
      </x:c>
      <x:c r="E38" s="6" t="str">
        <x:v>sélections</x:v>
      </x:c>
      <x:c r="F38" s="6" t="str"/>
      <x:c r="G38" s="6" t="str"/>
      <x:c r="H38" s="12" t="n">
        <x:v>16</x:v>
      </x:c>
      <x:c r="I38" s="12" t="n">
        <x:v>22</x:v>
      </x:c>
    </x:row>
    <x:row r="39" ht="42" customHeight="1">
      <x:c r="A39" s="6" t="str">
        <x:v>Solde disciplinaire</x:v>
      </x:c>
      <x:c r="B39" s="6" t="str">
        <x:v>Sciences de l’ingénieur</x:v>
      </x:c>
      <x:c r="C39" s="12" t="n">
        <x:v>-2</x:v>
      </x:c>
      <x:c r="D39" s="12" t="n">
        <x:v>217</x:v>
      </x:c>
      <x:c r="E39" s="6" t="str">
        <x:v>sélections</x:v>
      </x:c>
      <x:c r="F39" s="6" t="str"/>
      <x:c r="G39" s="6" t="str"/>
      <x:c r="H39" s="12" t="n">
        <x:v>28</x:v>
      </x:c>
      <x:c r="I39" s="12" t="n">
        <x:v>26</x:v>
      </x:c>
    </x:row>
    <x:row r="40" ht="42" customHeight="1">
      <x:c r="A40" s="6" t="str">
        <x:v>Solde disciplinaire</x:v>
      </x:c>
      <x:c r="B40" s="6" t="str">
        <x:v>Sciences sociales</x:v>
      </x:c>
      <x:c r="C40" s="12" t="n">
        <x:v>2</x:v>
      </x:c>
      <x:c r="D40" s="12" t="n">
        <x:v>217</x:v>
      </x:c>
      <x:c r="E40" s="6" t="str">
        <x:v>sélections</x:v>
      </x:c>
      <x:c r="F40" s="6" t="str"/>
      <x:c r="G40" s="6" t="str"/>
      <x:c r="H40" s="12" t="n">
        <x:v>10</x:v>
      </x:c>
      <x:c r="I40" s="12" t="n">
        <x:v>12</x:v>
      </x:c>
    </x:row>
    <x:row r="41" ht="42" customHeight="1">
      <x:c r="A41" s="6" t="str">
        <x:v>Solde disciplinaire</x:v>
      </x:c>
      <x:c r="B41" s="6" t="str">
        <x:v>Statistique et données</x:v>
      </x:c>
      <x:c r="C41" s="12" t="n">
        <x:v>-2</x:v>
      </x:c>
      <x:c r="D41" s="12" t="n">
        <x:v>217</x:v>
      </x:c>
      <x:c r="E41" s="6" t="str">
        <x:v>sélections</x:v>
      </x:c>
      <x:c r="F41" s="6" t="str"/>
      <x:c r="G41" s="6" t="str"/>
      <x:c r="H41" s="12" t="n">
        <x:v>23</x:v>
      </x:c>
      <x:c r="I41" s="12" t="n">
        <x:v>21</x:v>
      </x:c>
    </x:row>
    <x:row r="42" ht="42" customHeight="1">
      <x:c r="A42" s="6" t="str">
        <x:v>Solde disciplinaire</x:v>
      </x:c>
      <x:c r="B42" s="6" t="str">
        <x:v>Économie, gestion, finance</x:v>
      </x:c>
      <x:c r="C42" s="12" t="n">
        <x:v>-11</x:v>
      </x:c>
      <x:c r="D42" s="12" t="n">
        <x:v>217</x:v>
      </x:c>
      <x:c r="E42" s="6" t="str">
        <x:v>sélections</x:v>
      </x:c>
      <x:c r="F42" s="6" t="str"/>
      <x:c r="G42" s="6" t="str"/>
      <x:c r="H42" s="12" t="n">
        <x:v>36</x:v>
      </x:c>
      <x:c r="I42" s="12" t="n">
        <x:v>25</x:v>
      </x:c>
    </x:row>
    <x:row r="43" ht="42" customHeight="1">
      <x:c r="A43" t="str">
        <x:v>Détail des 75 parcours master vers master</x:v>
      </x:c>
      <x:c r="B43" t="str">
        <x:v>M1</x:v>
      </x:c>
      <x:c r="C43" t="n">
        <x:v>19</x:v>
      </x:c>
      <x:c r="D43" t="n">
        <x:v>75</x:v>
      </x:c>
      <x:c r="E43" t="str">
        <x:v>sélections</x:v>
      </x:c>
      <x:c r="F43" t="str">
        <x:v>M1</x:v>
      </x:c>
      <x:c r="G43" t="str">
        <x:v>Master</x:v>
      </x:c>
      <x:c r="H43"/>
      <x:c r="I43"/>
    </x:row>
    <x:row r="44" ht="42" customHeight="1">
      <x:c r="A44" t="str">
        <x:v>Détail des 75 parcours master vers master</x:v>
      </x:c>
      <x:c r="B44" t="str">
        <x:v>M2</x:v>
      </x:c>
      <x:c r="C44" t="n">
        <x:v>39</x:v>
      </x:c>
      <x:c r="D44" t="n">
        <x:v>75</x:v>
      </x:c>
      <x:c r="E44" t="str">
        <x:v>sélections</x:v>
      </x:c>
      <x:c r="F44" t="str">
        <x:v>M2</x:v>
      </x:c>
      <x:c r="G44" t="str">
        <x:v>Master</x:v>
      </x:c>
      <x:c r="H44"/>
      <x:c r="I44"/>
    </x:row>
    <x:row r="45" ht="42" customHeight="1">
      <x:c r="A45" t="str">
        <x:v>Détail des 75 parcours master vers master</x:v>
      </x:c>
      <x:c r="B45" t="str">
        <x:v>Master obtenu</x:v>
      </x:c>
      <x:c r="C45" t="n">
        <x:v>17</x:v>
      </x:c>
      <x:c r="D45" t="n">
        <x:v>75</x:v>
      </x:c>
      <x:c r="E45" t="str">
        <x:v>sélections</x:v>
      </x:c>
      <x:c r="F45" t="str">
        <x:v>Master obtenu</x:v>
      </x:c>
      <x:c r="G45" t="str">
        <x:v>Master</x:v>
      </x:c>
      <x:c r="H45"/>
      <x:c r="I45"/>
    </x:row>
    <x:row r="46" ht="42" customHeight="1">
      <x:c r="A46" t="str">
        <x:v>Niveau financé</x:v>
      </x:c>
      <x:c r="B46" t="str">
        <x:v>Master</x:v>
      </x:c>
      <x:c r="C46" t="n">
        <x:v>189</x:v>
      </x:c>
      <x:c r="D46" t="n">
        <x:v>217</x:v>
      </x:c>
      <x:c r="E46" t="str">
        <x:v>sélections</x:v>
      </x:c>
      <x:c r="F46"/>
      <x:c r="G46" t="str">
        <x:v>Master</x:v>
      </x:c>
      <x:c r="H46"/>
      <x:c r="I46"/>
    </x:row>
    <x:row r="47" ht="42" customHeight="1">
      <x:c r="A47" t="str">
        <x:v>Niveau financé</x:v>
      </x:c>
      <x:c r="B47" t="str">
        <x:v>Doctorat</x:v>
      </x:c>
      <x:c r="C47" t="n">
        <x:v>10</x:v>
      </x:c>
      <x:c r="D47" t="n">
        <x:v>217</x:v>
      </x:c>
      <x:c r="E47" t="str">
        <x:v>sélections</x:v>
      </x:c>
      <x:c r="F47"/>
      <x:c r="G47" t="str">
        <x:v>Doctorat</x:v>
      </x:c>
      <x:c r="H47"/>
      <x:c r="I47"/>
    </x:row>
    <x:row r="48" ht="42" customHeight="1">
      <x:c r="A48" t="str">
        <x:v>Niveau financé</x:v>
      </x:c>
      <x:c r="B48" t="str">
        <x:v>Formation d’ingénieur</x:v>
      </x:c>
      <x:c r="C48" t="n">
        <x:v>10</x:v>
      </x:c>
      <x:c r="D48" t="n">
        <x:v>217</x:v>
      </x:c>
      <x:c r="E48" t="str">
        <x:v>sélections</x:v>
      </x:c>
      <x:c r="F48"/>
      <x:c r="G48" t="str">
        <x:v>Formation d’ingénieur</x:v>
      </x:c>
      <x:c r="H48"/>
      <x:c r="I48"/>
    </x:row>
    <x:row r="49" ht="42" customHeight="1">
      <x:c r="A49" t="str">
        <x:v>Niveau financé</x:v>
      </x:c>
      <x:c r="B49" t="str">
        <x:v>Licence et L3</x:v>
      </x:c>
      <x:c r="C49" t="n">
        <x:v>7</x:v>
      </x:c>
      <x:c r="D49" t="n">
        <x:v>217</x:v>
      </x:c>
      <x:c r="E49" t="str">
        <x:v>sélections</x:v>
      </x:c>
      <x:c r="F49"/>
      <x:c r="G49" t="str">
        <x:v>Licence et L3</x:v>
      </x:c>
      <x:c r="H49"/>
      <x:c r="I49"/>
    </x:row>
    <x:row r="50" ht="42" customHeight="1">
      <x:c r="A50" t="str">
        <x:v>Niveau financé</x:v>
      </x:c>
      <x:c r="B50" t="str">
        <x:v>Mastère</x:v>
      </x:c>
      <x:c r="C50" t="n">
        <x:v>1</x:v>
      </x:c>
      <x:c r="D50" t="n">
        <x:v>217</x:v>
      </x:c>
      <x:c r="E50" t="str">
        <x:v>sélections</x:v>
      </x:c>
      <x:c r="F50"/>
      <x:c r="G50" t="str">
        <x:v>Mastère</x:v>
      </x:c>
      <x:c r="H50"/>
      <x:c r="I50"/>
    </x:row>
  </x:sheetData>
  <x:mergeCells>
    <x:mergeCell ref="A5:I5"/>
  </x:mergeCells>
  <x:pageMargins left="0.7" right="0.7" top="0.75" bottom="0.75" header="0.3" footer="0.3"/>
  <x:tableParts count="1">
    <x:tablePart xmlns:r="http://schemas.openxmlformats.org/officeDocument/2006/relationships" r:id="R257f4f86f75243e5"/>
  </x:tableParts>
</x:worksheet>
</file>

<file path=xl/worksheets/sheet4.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30" hidden="0" customWidth="1"/>
    <x:col min="5" max="5" width="18" hidden="0" customWidth="1"/>
  </x:cols>
  <x:sheetData>
    <x:row r="1" ht="28" customHeight="1">
      <x:c r="A1" s="2"/>
      <x:c r="B1" s="2"/>
      <x:c r="C1" s="2"/>
      <x:c r="D1" s="2"/>
      <x:c r="E1" s="2"/>
    </x:row>
    <x:row r="2" ht="28" customHeight="1">
      <x:c r="A2" s="3" t="str">
        <x:v>Montants et financements</x:v>
      </x:c>
      <x:c r="B2" s="2"/>
      <x:c r="C2" s="2"/>
      <x:c r="D2" s="2"/>
      <x:c r="E2" s="2"/>
    </x:row>
    <x:row r="3" ht="28" customHeight="1">
      <x:c r="A3" s="2"/>
      <x:c r="B3" s="2"/>
      <x:c r="C3" s="2"/>
      <x:c r="D3" s="2"/>
      <x:c r="E3" s="2"/>
    </x:row>
    <x:row r="4" ht="28" customHeight="1">
      <x:c r="A4" s="2" t="str">
        <x:v>Source : base LeBoursier 2026 — Bourses ; Barèmes.</x:v>
      </x:c>
      <x:c r="B4" s="2"/>
      <x:c r="C4" s="2"/>
      <x:c r="D4" s="2"/>
      <x:c r="E4" s="2"/>
    </x:row>
    <x:row r="5" ht="28" customHeight="1">
      <x:c r="A5" s="2" t="str">
        <x:v>Montants annuels documentés ou estimés. Les totaux ne mesurent pas des versements effectifs.</x:v>
      </x:c>
      <x:c r="B5" s="2"/>
      <x:c r="C5" s="2"/>
      <x:c r="D5" s="2"/>
      <x:c r="E5" s="2"/>
    </x:row>
    <x:row r="6" ht="28" customHeight="1">
      <x:c r="A6" s="2" t="str">
        <x:v>Page d’analyse : https://leboursier.net/observatoire/ed2026/montants-financements/</x:v>
      </x:c>
      <x:c r="B6" s="2"/>
      <x:c r="C6" s="2"/>
      <x:c r="D6" s="2"/>
      <x:c r="E6" s="2"/>
    </x:row>
    <x:row r="7" ht="28" customHeight="1">
      <x:c r="A7" s="2"/>
      <x:c r="B7" s="2"/>
      <x:c r="C7" s="2"/>
      <x:c r="D7" s="2"/>
      <x:c r="E7" s="2"/>
    </x:row>
    <x:row r="8" ht="38" customHeight="1">
      <x:c r="A8" s="10" t="str">
        <x:v>Série</x:v>
      </x:c>
      <x:c r="B8" s="10" t="str">
        <x:v>Catégorie</x:v>
      </x:c>
      <x:c r="C8" s="10" t="str">
        <x:v>Valeur</x:v>
      </x:c>
      <x:c r="D8" s="10" t="str">
        <x:v>Unité</x:v>
      </x:c>
      <x:c r="E8" s="10" t="str">
        <x:v>Base de calcul</x:v>
      </x:c>
    </x:row>
    <x:row r="9" ht="42" customHeight="1">
      <x:c r="A9" s="6" t="str">
        <x:v>Distribution</x:v>
      </x:c>
      <x:c r="B9" s="6" t="str">
        <x:v>Moins de 5 000 €</x:v>
      </x:c>
      <x:c r="C9" s="12" t="n">
        <x:v>26</x:v>
      </x:c>
      <x:c r="D9" s="6" t="str">
        <x:v>Sélections</x:v>
      </x:c>
      <x:c r="E9" s="12" t="n">
        <x:v>214</x:v>
      </x:c>
    </x:row>
    <x:row r="10" ht="42" customHeight="1">
      <x:c r="A10" s="6" t="str">
        <x:v>Distribution</x:v>
      </x:c>
      <x:c r="B10" s="6" t="str">
        <x:v>De 5 000 à moins de 10 000 €</x:v>
      </x:c>
      <x:c r="C10" s="12" t="n">
        <x:v>68</x:v>
      </x:c>
      <x:c r="D10" s="6" t="str">
        <x:v>Sélections</x:v>
      </x:c>
      <x:c r="E10" s="12" t="n">
        <x:v>214</x:v>
      </x:c>
    </x:row>
    <x:row r="11" ht="42" customHeight="1">
      <x:c r="A11" s="6" t="str">
        <x:v>Distribution</x:v>
      </x:c>
      <x:c r="B11" s="6" t="str">
        <x:v>De 10 000 à moins de 15 000 €</x:v>
      </x:c>
      <x:c r="C11" s="12" t="n">
        <x:v>101</x:v>
      </x:c>
      <x:c r="D11" s="6" t="str">
        <x:v>Sélections</x:v>
      </x:c>
      <x:c r="E11" s="12" t="n">
        <x:v>214</x:v>
      </x:c>
    </x:row>
    <x:row r="12" ht="42" customHeight="1">
      <x:c r="A12" s="6" t="str">
        <x:v>Distribution</x:v>
      </x:c>
      <x:c r="B12" s="6" t="str">
        <x:v>15 000 € et plus</x:v>
      </x:c>
      <x:c r="C12" s="12" t="n">
        <x:v>19</x:v>
      </x:c>
      <x:c r="D12" s="6" t="str">
        <x:v>Sélections</x:v>
      </x:c>
      <x:c r="E12" s="12" t="n">
        <x:v>214</x:v>
      </x:c>
    </x:row>
    <x:row r="13" ht="42" customHeight="1">
      <x:c r="A13" s="6" t="str">
        <x:v>Médiane</x:v>
      </x:c>
      <x:c r="B13" s="6" t="str">
        <x:v>Master</x:v>
      </x:c>
      <x:c r="C13" s="12" t="n">
        <x:v>10000</x:v>
      </x:c>
      <x:c r="D13" s="6" t="str">
        <x:v>Euros par an</x:v>
      </x:c>
      <x:c r="E13" s="12" t="n">
        <x:v>186</x:v>
      </x:c>
    </x:row>
    <x:row r="14" ht="42" customHeight="1">
      <x:c r="A14" s="6" t="str">
        <x:v>Médiane</x:v>
      </x:c>
      <x:c r="B14" s="6" t="str">
        <x:v>Doctorat</x:v>
      </x:c>
      <x:c r="C14" s="12" t="n">
        <x:v>25200</x:v>
      </x:c>
      <x:c r="D14" s="6" t="str">
        <x:v>Euros par an</x:v>
      </x:c>
      <x:c r="E14" s="12" t="n">
        <x:v>10</x:v>
      </x:c>
    </x:row>
    <x:row r="15" ht="42" customHeight="1">
      <x:c r="A15" s="6" t="str">
        <x:v>Total</x:v>
      </x:c>
      <x:c r="B15" s="6" t="str">
        <x:v>Toutes les sélections chiffrées</x:v>
      </x:c>
      <x:c r="C15" s="12" t="n">
        <x:v>2133495</x:v>
      </x:c>
      <x:c r="D15" s="6" t="str">
        <x:v>Euros par an</x:v>
      </x:c>
      <x:c r="E15" s="12" t="n">
        <x:v>214</x:v>
      </x:c>
    </x:row>
    <x:row r="16" ht="42" customHeight="1">
      <x:c r="A16" s="6" t="str">
        <x:v>Total</x:v>
      </x:c>
      <x:c r="B16" s="6" t="str">
        <x:v>Maximum chiffré par personne</x:v>
      </x:c>
      <x:c r="C16" s="12" t="n">
        <x:v>1959713</x:v>
      </x:c>
      <x:c r="D16" s="6" t="str">
        <x:v>Euros par an</x:v>
      </x:c>
      <x:c r="E16" s="12" t="n">
        <x:v>190</x:v>
      </x:c>
    </x:row>
    <x:row r="17" ht="42" customHeight="1">
      <x:c r="A17" s="6" t="str">
        <x:v>Écart</x:v>
      </x:c>
      <x:c r="B17" s="6" t="str">
        <x:v>Différence entre les deux conventions</x:v>
      </x:c>
      <x:c r="C17" s="12" t="n">
        <x:v>173782</x:v>
      </x:c>
      <x:c r="D17" s="6" t="str">
        <x:v>Euros par an</x:v>
      </x:c>
      <x:c r="E17" s="12"/>
    </x:row>
  </x:sheetData>
  <x:pageMargins left="0.7" right="0.7" top="0.75" bottom="0.75" header="0.3" footer="0.3"/>
  <x:tableParts count="1">
    <x:tablePart xmlns:r="http://schemas.openxmlformats.org/officeDocument/2006/relationships" r:id="Rcc188d75cbef4c7d"/>
  </x:tableParts>
</x:worksheet>
</file>

<file path=xl/worksheets/sheet5.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30" hidden="0" customWidth="1"/>
  </x:cols>
  <x:sheetData>
    <x:row r="1" ht="28" customHeight="1">
      <x:c r="A1" s="2"/>
      <x:c r="B1" s="2"/>
      <x:c r="C1" s="2"/>
      <x:c r="D1" s="2"/>
      <x:c r="E1" s="2"/>
    </x:row>
    <x:row r="2" ht="28" customHeight="1">
      <x:c r="A2" s="3" t="str">
        <x:v>Femmes et bourses d’excellence</x:v>
      </x:c>
      <x:c r="B2" s="2"/>
      <x:c r="C2" s="2"/>
      <x:c r="D2" s="2"/>
      <x:c r="E2" s="2"/>
    </x:row>
    <x:row r="3" ht="28" customHeight="1">
      <x:c r="A3" s="2"/>
      <x:c r="B3" s="2"/>
      <x:c r="C3" s="2"/>
      <x:c r="D3" s="2"/>
      <x:c r="E3" s="2"/>
    </x:row>
    <x:row r="4" ht="28" customHeight="1">
      <x:c r="A4" s="2" t="str">
        <x:v>Source : base LeBoursier 2026 — Personnes ; Bourses.</x:v>
      </x:c>
      <x:c r="B4" s="2"/>
      <x:c r="C4" s="2"/>
      <x:c r="D4" s="2"/>
      <x:c r="E4" s="2"/>
    </x:row>
    <x:row r="5" ht="28" customHeight="1">
      <x:c r="A5" s="2" t="str">
        <x:v>Les bases varient selon la série : personnes, femmes ou sélections.</x:v>
      </x:c>
      <x:c r="B5" s="2"/>
      <x:c r="C5" s="2"/>
      <x:c r="D5" s="2"/>
      <x:c r="E5" s="2"/>
    </x:row>
    <x:row r="6" ht="28" customHeight="1">
      <x:c r="A6" s="2" t="str">
        <x:v>Page d’analyse : https://leboursier.net/observatoire/ed2026/femmes-bourses-excellence/</x:v>
      </x:c>
      <x:c r="B6" s="2"/>
      <x:c r="C6" s="2"/>
      <x:c r="D6" s="2"/>
      <x:c r="E6" s="2"/>
    </x:row>
    <x:row r="7" ht="28" customHeight="1">
      <x:c r="A7" s="2"/>
      <x:c r="B7" s="2"/>
      <x:c r="C7" s="2"/>
      <x:c r="D7" s="2"/>
      <x:c r="E7" s="2"/>
    </x:row>
    <x:row r="8" ht="38" customHeight="1">
      <x:c r="A8" s="10" t="str">
        <x:v>Série</x:v>
      </x:c>
      <x:c r="B8" s="10" t="str">
        <x:v>Catégorie</x:v>
      </x:c>
      <x:c r="C8" s="10" t="str">
        <x:v>Effectif</x:v>
      </x:c>
      <x:c r="D8" s="10" t="str">
        <x:v>Base de calcul</x:v>
      </x:c>
      <x:c r="E8" s="10" t="str">
        <x:v>Unité</x:v>
      </x:c>
    </x:row>
    <x:row r="9" ht="42" customHeight="1">
      <x:c r="A9" s="6" t="str">
        <x:v>Composition du corpus</x:v>
      </x:c>
      <x:c r="B9" s="6" t="str">
        <x:v>Femmes</x:v>
      </x:c>
      <x:c r="C9" s="12" t="n">
        <x:v>79</x:v>
      </x:c>
      <x:c r="D9" s="12" t="n">
        <x:v>192</x:v>
      </x:c>
      <x:c r="E9" s="6" t="str">
        <x:v>personnes</x:v>
      </x:c>
    </x:row>
    <x:row r="10" ht="42" customHeight="1">
      <x:c r="A10" s="6" t="str">
        <x:v>Composition du corpus</x:v>
      </x:c>
      <x:c r="B10" s="6" t="str">
        <x:v>Hommes</x:v>
      </x:c>
      <x:c r="C10" s="12" t="n">
        <x:v>113</x:v>
      </x:c>
      <x:c r="D10" s="12" t="n">
        <x:v>192</x:v>
      </x:c>
      <x:c r="E10" s="6" t="str">
        <x:v>personnes</x:v>
      </x:c>
    </x:row>
    <x:row r="11" ht="42" customHeight="1">
      <x:c r="A11" s="6" t="str">
        <x:v>Niveaux financés</x:v>
      </x:c>
      <x:c r="B11" s="6" t="str">
        <x:v>Master</x:v>
      </x:c>
      <x:c r="C11" s="12" t="n">
        <x:v>80</x:v>
      </x:c>
      <x:c r="D11" s="12" t="n">
        <x:v>91</x:v>
      </x:c>
      <x:c r="E11" s="6" t="str">
        <x:v>sélections féminines</x:v>
      </x:c>
    </x:row>
    <x:row r="12" ht="42" customHeight="1">
      <x:c r="A12" s="6" t="str">
        <x:v>Niveaux financés</x:v>
      </x:c>
      <x:c r="B12" s="6" t="str">
        <x:v>Doctorat</x:v>
      </x:c>
      <x:c r="C12" s="12" t="n">
        <x:v>5</x:v>
      </x:c>
      <x:c r="D12" s="12" t="n">
        <x:v>91</x:v>
      </x:c>
      <x:c r="E12" s="6" t="str">
        <x:v>sélections féminines</x:v>
      </x:c>
    </x:row>
    <x:row r="13" ht="42" customHeight="1">
      <x:c r="A13" s="6" t="str">
        <x:v>Niveaux financés</x:v>
      </x:c>
      <x:c r="B13" s="6" t="str">
        <x:v>Formations d’ingénieur</x:v>
      </x:c>
      <x:c r="C13" s="12" t="n">
        <x:v>5</x:v>
      </x:c>
      <x:c r="D13" s="12" t="n">
        <x:v>91</x:v>
      </x:c>
      <x:c r="E13" s="6" t="str">
        <x:v>sélections féminines</x:v>
      </x:c>
    </x:row>
    <x:row r="14" ht="42" customHeight="1">
      <x:c r="A14" s="6" t="str">
        <x:v>Niveaux financés</x:v>
      </x:c>
      <x:c r="B14" s="6" t="str">
        <x:v>Licence</x:v>
      </x:c>
      <x:c r="C14" s="12" t="n">
        <x:v>1</x:v>
      </x:c>
      <x:c r="D14" s="12" t="n">
        <x:v>91</x:v>
      </x:c>
      <x:c r="E14" s="6" t="str">
        <x:v>sélections féminines</x:v>
      </x:c>
    </x:row>
    <x:row r="15" ht="42" customHeight="1">
      <x:c r="A15" s="6" t="str">
        <x:v>Part des femmes par famille</x:v>
      </x:c>
      <x:c r="B15" s="6" t="str">
        <x:v>Sciences humaines et sociales</x:v>
      </x:c>
      <x:c r="C15" s="12" t="n">
        <x:v>13</x:v>
      </x:c>
      <x:c r="D15" s="12" t="n">
        <x:v>25</x:v>
      </x:c>
      <x:c r="E15" s="6" t="str">
        <x:v>personnes</x:v>
      </x:c>
    </x:row>
    <x:row r="16" ht="42" customHeight="1">
      <x:c r="A16" s="6" t="str">
        <x:v>Part des femmes par famille</x:v>
      </x:c>
      <x:c r="B16" s="6" t="str">
        <x:v>Sciences du vivant et environnement</x:v>
      </x:c>
      <x:c r="C16" s="12" t="n">
        <x:v>22</x:v>
      </x:c>
      <x:c r="D16" s="12" t="n">
        <x:v>46</x:v>
      </x:c>
      <x:c r="E16" s="6" t="str">
        <x:v>personnes</x:v>
      </x:c>
    </x:row>
    <x:row r="17" ht="42" customHeight="1">
      <x:c r="A17" s="6" t="str">
        <x:v>Part des femmes par famille</x:v>
      </x:c>
      <x:c r="B17" s="6" t="str">
        <x:v>Droit, économie et gestion</x:v>
      </x:c>
      <x:c r="C17" s="12" t="n">
        <x:v>17</x:v>
      </x:c>
      <x:c r="D17" s="12" t="n">
        <x:v>44</x:v>
      </x:c>
      <x:c r="E17" s="6" t="str">
        <x:v>personnes</x:v>
      </x:c>
    </x:row>
    <x:row r="18" ht="42" customHeight="1">
      <x:c r="A18" s="6" t="str">
        <x:v>Part des femmes par famille</x:v>
      </x:c>
      <x:c r="B18" s="6" t="str">
        <x:v>Sciences et ingénierie</x:v>
      </x:c>
      <x:c r="C18" s="12" t="n">
        <x:v>27</x:v>
      </x:c>
      <x:c r="D18" s="12" t="n">
        <x:v>77</x:v>
      </x:c>
      <x:c r="E18" s="6" t="str">
        <x:v>personnes</x:v>
      </x:c>
    </x:row>
    <x:row r="19" ht="42" customHeight="1">
      <x:c r="A19" s="6" t="str">
        <x:v>Nationalités des femmes</x:v>
      </x:c>
      <x:c r="B19" s="6" t="str">
        <x:v>Bénin</x:v>
      </x:c>
      <x:c r="C19" s="12" t="n">
        <x:v>25</x:v>
      </x:c>
      <x:c r="D19" s="12" t="n">
        <x:v>79</x:v>
      </x:c>
      <x:c r="E19" s="6" t="str">
        <x:v>femmes</x:v>
      </x:c>
    </x:row>
    <x:row r="20" ht="42" customHeight="1">
      <x:c r="A20" s="6" t="str">
        <x:v>Nationalités des femmes</x:v>
      </x:c>
      <x:c r="B20" s="6" t="str">
        <x:v>Cameroun</x:v>
      </x:c>
      <x:c r="C20" s="12" t="n">
        <x:v>16</x:v>
      </x:c>
      <x:c r="D20" s="12" t="n">
        <x:v>79</x:v>
      </x:c>
      <x:c r="E20" s="6" t="str">
        <x:v>femmes</x:v>
      </x:c>
    </x:row>
    <x:row r="21" ht="42" customHeight="1">
      <x:c r="A21" s="6" t="str">
        <x:v>Nationalités des femmes</x:v>
      </x:c>
      <x:c r="B21" s="6" t="str">
        <x:v>Burkina Faso</x:v>
      </x:c>
      <x:c r="C21" s="12" t="n">
        <x:v>8</x:v>
      </x:c>
      <x:c r="D21" s="12" t="n">
        <x:v>79</x:v>
      </x:c>
      <x:c r="E21" s="6" t="str">
        <x:v>femmes</x:v>
      </x:c>
    </x:row>
    <x:row r="22" ht="42" customHeight="1">
      <x:c r="A22" s="6" t="str">
        <x:v>Nationalités des femmes</x:v>
      </x:c>
      <x:c r="B22" s="6" t="str">
        <x:v>Madagascar</x:v>
      </x:c>
      <x:c r="C22" s="12" t="n">
        <x:v>6</x:v>
      </x:c>
      <x:c r="D22" s="12" t="n">
        <x:v>79</x:v>
      </x:c>
      <x:c r="E22" s="6" t="str">
        <x:v>femmes</x:v>
      </x:c>
    </x:row>
    <x:row r="23" ht="42" customHeight="1">
      <x:c r="A23" s="6" t="str">
        <x:v>Nationalités des femmes</x:v>
      </x:c>
      <x:c r="B23" s="6" t="str">
        <x:v>Douze autres nationalités</x:v>
      </x:c>
      <x:c r="C23" s="12" t="n">
        <x:v>24</x:v>
      </x:c>
      <x:c r="D23" s="12" t="n">
        <x:v>79</x:v>
      </x:c>
      <x:c r="E23" s="6" t="str">
        <x:v>femmes</x:v>
      </x:c>
    </x:row>
    <x:row r="24" ht="42" customHeight="1">
      <x:c r="A24" s="6" t="str">
        <x:v>Destinations des sélections féminines</x:v>
      </x:c>
      <x:c r="B24" s="6" t="str">
        <x:v>France</x:v>
      </x:c>
      <x:c r="C24" s="12" t="n">
        <x:v>67</x:v>
      </x:c>
      <x:c r="D24" s="12" t="n">
        <x:v>91</x:v>
      </x:c>
      <x:c r="E24" s="6" t="str">
        <x:v>sélections féminines</x:v>
      </x:c>
    </x:row>
    <x:row r="25" ht="42" customHeight="1">
      <x:c r="A25" s="6" t="str">
        <x:v>Destinations des sélections féminines</x:v>
      </x:c>
      <x:c r="B25" s="6" t="str">
        <x:v>Turquie</x:v>
      </x:c>
      <x:c r="C25" s="12" t="n">
        <x:v>6</x:v>
      </x:c>
      <x:c r="D25" s="12" t="n">
        <x:v>91</x:v>
      </x:c>
      <x:c r="E25" s="6" t="str">
        <x:v>sélections féminines</x:v>
      </x:c>
    </x:row>
    <x:row r="26" ht="42" customHeight="1">
      <x:c r="A26" s="6" t="str">
        <x:v>Destinations des sélections féminines</x:v>
      </x:c>
      <x:c r="B26" s="6" t="str">
        <x:v>Treize autres destinations</x:v>
      </x:c>
      <x:c r="C26" s="12" t="n">
        <x:v>18</x:v>
      </x:c>
      <x:c r="D26" s="12" t="n">
        <x:v>91</x:v>
      </x:c>
      <x:c r="E26" s="6" t="str">
        <x:v>sélections féminines</x:v>
      </x:c>
    </x:row>
    <x:row r="27" ht="42" customHeight="1">
      <x:c r="A27" s="6" t="str">
        <x:v>Études hors du pays de nationalité</x:v>
      </x:c>
      <x:c r="B27" s="6" t="str">
        <x:v>Femmes</x:v>
      </x:c>
      <x:c r="C27" s="12" t="n">
        <x:v>8</x:v>
      </x:c>
      <x:c r="D27" s="12" t="n">
        <x:v>79</x:v>
      </x:c>
      <x:c r="E27" s="6" t="str">
        <x:v>personnes</x:v>
      </x:c>
    </x:row>
    <x:row r="28" ht="42" customHeight="1">
      <x:c r="A28" s="6" t="str">
        <x:v>Études hors du pays de nationalité</x:v>
      </x:c>
      <x:c r="B28" s="6" t="str">
        <x:v>Hommes</x:v>
      </x:c>
      <x:c r="C28" s="12" t="n">
        <x:v>29</x:v>
      </x:c>
      <x:c r="D28" s="12" t="n">
        <x:v>113</x:v>
      </x:c>
      <x:c r="E28" s="6" t="str">
        <x:v>personnes</x:v>
      </x:c>
    </x:row>
  </x:sheetData>
  <x:pageMargins left="0.7" right="0.7" top="0.75" bottom="0.75" header="0.3" footer="0.3"/>
  <x:tableParts count="1">
    <x:tablePart xmlns:r="http://schemas.openxmlformats.org/officeDocument/2006/relationships" r:id="R41d65e0254c9445c"/>
  </x:tableParts>
</x:worksheet>
</file>

<file path=xl/worksheets/sheet6.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30" hidden="0" customWidth="1"/>
  </x:cols>
  <x:sheetData>
    <x:row r="1" ht="28" customHeight="1">
      <x:c r="A1" s="2"/>
      <x:c r="B1" s="2"/>
      <x:c r="C1" s="2"/>
      <x:c r="D1" s="2"/>
      <x:c r="E1" s="2"/>
    </x:row>
    <x:row r="2" ht="28" customHeight="1">
      <x:c r="A2" s="3" t="str">
        <x:v>Établissements d’origine et d’accueil</x:v>
      </x:c>
      <x:c r="B2" s="2"/>
      <x:c r="C2" s="2"/>
      <x:c r="D2" s="2"/>
      <x:c r="E2" s="2"/>
    </x:row>
    <x:row r="3" ht="28" customHeight="1">
      <x:c r="A3" s="2"/>
      <x:c r="B3" s="2"/>
      <x:c r="C3" s="2"/>
      <x:c r="D3" s="2"/>
      <x:c r="E3" s="2"/>
    </x:row>
    <x:row r="4" ht="28" customHeight="1">
      <x:c r="A4" s="2" t="str">
        <x:v>Source : base LeBoursier 2026 — Bourses, intitulés des formations.</x:v>
      </x:c>
      <x:c r="B4" s="2"/>
      <x:c r="C4" s="2"/>
      <x:c r="D4" s="2"/>
      <x:c r="E4" s="2"/>
    </x:row>
    <x:row r="5" ht="28" customHeight="1">
      <x:c r="A5" s="2" t="str">
        <x:v>Repères non exhaustifs. Les effectifs ne s’additionnent pas entre séries.</x:v>
      </x:c>
      <x:c r="B5" s="2"/>
      <x:c r="C5" s="2"/>
      <x:c r="D5" s="2"/>
      <x:c r="E5" s="2"/>
    </x:row>
    <x:row r="6" ht="28" customHeight="1">
      <x:c r="A6" s="2" t="str">
        <x:v>Page d’analyse : https://leboursier.net/observatoire/ed2026/etablissements-origine-accueil/</x:v>
      </x:c>
      <x:c r="B6" s="2"/>
      <x:c r="C6" s="2"/>
      <x:c r="D6" s="2"/>
      <x:c r="E6" s="2"/>
    </x:row>
    <x:row r="7" ht="28" customHeight="1">
      <x:c r="A7" s="2"/>
      <x:c r="B7" s="2"/>
      <x:c r="C7" s="2"/>
      <x:c r="D7" s="2"/>
      <x:c r="E7" s="2"/>
    </x:row>
    <x:row r="8" ht="38" customHeight="1">
      <x:c r="A8" s="10" t="str">
        <x:v>Série</x:v>
      </x:c>
      <x:c r="B8" s="10" t="str">
        <x:v>Catégorie</x:v>
      </x:c>
      <x:c r="C8" s="10" t="str">
        <x:v>Effectif</x:v>
      </x:c>
      <x:c r="D8" s="10" t="str">
        <x:v>Base de calcul</x:v>
      </x:c>
      <x:c r="E8" s="10" t="str">
        <x:v>Unité</x:v>
      </x:c>
    </x:row>
    <x:row r="9" ht="42" customHeight="1">
      <x:c r="A9" s="6" t="str">
        <x:v>Pôles d’origine repérés</x:v>
      </x:c>
      <x:c r="B9" s="6" t="str">
        <x:v>Abomey-Calavi et composantes nommées</x:v>
      </x:c>
      <x:c r="C9" s="12" t="n">
        <x:v>40</x:v>
      </x:c>
      <x:c r="D9" s="12" t="n">
        <x:v>192</x:v>
      </x:c>
      <x:c r="E9" s="6" t="str">
        <x:v>personnes</x:v>
      </x:c>
    </x:row>
    <x:row r="10" ht="42" customHeight="1">
      <x:c r="A10" s="6" t="str">
        <x:v>Pôles d’origine repérés</x:v>
      </x:c>
      <x:c r="B10" s="6" t="str">
        <x:v>Université de Yaoundé I</x:v>
      </x:c>
      <x:c r="C10" s="12" t="n">
        <x:v>12</x:v>
      </x:c>
      <x:c r="D10" s="12" t="n">
        <x:v>192</x:v>
      </x:c>
      <x:c r="E10" s="6" t="str">
        <x:v>personnes</x:v>
      </x:c>
    </x:row>
    <x:row r="11" ht="42" customHeight="1">
      <x:c r="A11" s="6" t="str">
        <x:v>Pôles d’origine repérés</x:v>
      </x:c>
      <x:c r="B11" s="6" t="str">
        <x:v>Université de Ngaoundéré</x:v>
      </x:c>
      <x:c r="C11" s="12" t="n">
        <x:v>6</x:v>
      </x:c>
      <x:c r="D11" s="12" t="n">
        <x:v>192</x:v>
      </x:c>
      <x:c r="E11" s="6" t="str">
        <x:v>personnes</x:v>
      </x:c>
    </x:row>
    <x:row r="12" ht="42" customHeight="1">
      <x:c r="A12" s="6" t="str">
        <x:v>Pôles d’origine repérés</x:v>
      </x:c>
      <x:c r="B12" s="6" t="str">
        <x:v>École du Patrimoine Africain</x:v>
      </x:c>
      <x:c r="C12" s="12" t="n">
        <x:v>5</x:v>
      </x:c>
      <x:c r="D12" s="12" t="n">
        <x:v>192</x:v>
      </x:c>
      <x:c r="E12" s="6" t="str">
        <x:v>personnes</x:v>
      </x:c>
    </x:row>
    <x:row r="13" ht="42" customHeight="1">
      <x:c r="A13" s="6" t="str">
        <x:v>Pôles d’origine repérés</x:v>
      </x:c>
      <x:c r="B13" s="6" t="str">
        <x:v>Université Thomas Sankara</x:v>
      </x:c>
      <x:c r="C13" s="12" t="n">
        <x:v>5</x:v>
      </x:c>
      <x:c r="D13" s="12" t="n">
        <x:v>192</x:v>
      </x:c>
      <x:c r="E13" s="6" t="str">
        <x:v>personnes</x:v>
      </x:c>
    </x:row>
    <x:row r="14" ht="42" customHeight="1">
      <x:c r="A14" s="6" t="str">
        <x:v>Pôles d’origine repérés</x:v>
      </x:c>
      <x:c r="B14" s="6" t="str">
        <x:v>Université Nationale d’Agriculture</x:v>
      </x:c>
      <x:c r="C14" s="12" t="n">
        <x:v>5</x:v>
      </x:c>
      <x:c r="D14" s="12" t="n">
        <x:v>192</x:v>
      </x:c>
      <x:c r="E14" s="6" t="str">
        <x:v>personnes</x:v>
      </x:c>
    </x:row>
    <x:row r="15" ht="42" customHeight="1">
      <x:c r="A15" s="6" t="str">
        <x:v>Établissements d’accueil cités</x:v>
      </x:c>
      <x:c r="B15" s="6" t="str">
        <x:v>Université Paris Cité</x:v>
      </x:c>
      <x:c r="C15" s="12" t="n">
        <x:v>34</x:v>
      </x:c>
      <x:c r="D15" s="12" t="n">
        <x:v>217</x:v>
      </x:c>
      <x:c r="E15" s="6" t="str">
        <x:v>sélections</x:v>
      </x:c>
    </x:row>
    <x:row r="16" ht="42" customHeight="1">
      <x:c r="A16" s="6" t="str">
        <x:v>Établissements d’accueil cités</x:v>
      </x:c>
      <x:c r="B16" s="6" t="str">
        <x:v>Université Paris-Saclay</x:v>
      </x:c>
      <x:c r="C16" s="12" t="n">
        <x:v>14</x:v>
      </x:c>
      <x:c r="D16" s="12" t="n">
        <x:v>217</x:v>
      </x:c>
      <x:c r="E16" s="6" t="str">
        <x:v>sélections</x:v>
      </x:c>
    </x:row>
    <x:row r="17" ht="42" customHeight="1">
      <x:c r="A17" s="6" t="str">
        <x:v>Établissements d’accueil cités</x:v>
      </x:c>
      <x:c r="B17" s="6" t="str">
        <x:v>Université Grenoble Alpes</x:v>
      </x:c>
      <x:c r="C17" s="12" t="n">
        <x:v>10</x:v>
      </x:c>
      <x:c r="D17" s="12" t="n">
        <x:v>217</x:v>
      </x:c>
      <x:c r="E17" s="6" t="str">
        <x:v>sélections</x:v>
      </x:c>
    </x:row>
    <x:row r="18" ht="42" customHeight="1">
      <x:c r="A18" s="6" t="str">
        <x:v>Établissements d’accueil cités</x:v>
      </x:c>
      <x:c r="B18" s="6" t="str">
        <x:v>Université Sorbonne Paris Nord</x:v>
      </x:c>
      <x:c r="C18" s="12" t="n">
        <x:v>8</x:v>
      </x:c>
      <x:c r="D18" s="12" t="n">
        <x:v>217</x:v>
      </x:c>
      <x:c r="E18" s="6" t="str">
        <x:v>sélections</x:v>
      </x:c>
    </x:row>
    <x:row r="19" ht="42" customHeight="1">
      <x:c r="A19" s="6" t="str">
        <x:v>Établissements d’accueil cités</x:v>
      </x:c>
      <x:c r="B19" s="6" t="str">
        <x:v>Université de Lille</x:v>
      </x:c>
      <x:c r="C19" s="12" t="n">
        <x:v>7</x:v>
      </x:c>
      <x:c r="D19" s="12" t="n">
        <x:v>217</x:v>
      </x:c>
      <x:c r="E19" s="6" t="str">
        <x:v>sélections</x:v>
      </x:c>
    </x:row>
    <x:row r="20" ht="42" customHeight="1">
      <x:c r="A20" s="6" t="str">
        <x:v>Établissements d’accueil cités</x:v>
      </x:c>
      <x:c r="B20" s="6" t="str">
        <x:v>Université d’Ibadan</x:v>
      </x:c>
      <x:c r="C20" s="12" t="n">
        <x:v>6</x:v>
      </x:c>
      <x:c r="D20" s="12" t="n">
        <x:v>217</x:v>
      </x:c>
      <x:c r="E20" s="6" t="str">
        <x:v>sélections</x:v>
      </x:c>
    </x:row>
    <x:row r="21" ht="42" customHeight="1">
      <x:c r="A21" s="6" t="str">
        <x:v>Établissements d’accueil cités</x:v>
      </x:c>
      <x:c r="B21" s="6" t="str">
        <x:v>AIMS Rwanda</x:v>
      </x:c>
      <x:c r="C21" s="12" t="n">
        <x:v>4</x:v>
      </x:c>
      <x:c r="D21" s="12" t="n">
        <x:v>217</x:v>
      </x:c>
      <x:c r="E21" s="6" t="str">
        <x:v>sélections</x:v>
      </x:c>
    </x:row>
    <x:row r="22" ht="42" customHeight="1">
      <x:c r="A22" s="6" t="str">
        <x:v>Détail Abomey-Calavi</x:v>
      </x:c>
      <x:c r="B22" s="6" t="str">
        <x:v>IMSP</x:v>
      </x:c>
      <x:c r="C22" s="12" t="n">
        <x:v>10</x:v>
      </x:c>
      <x:c r="D22" s="12" t="n">
        <x:v>40</x:v>
      </x:c>
      <x:c r="E22" s="6" t="str">
        <x:v>personnes</x:v>
      </x:c>
    </x:row>
    <x:row r="23" ht="42" customHeight="1">
      <x:c r="A23" s="6" t="str">
        <x:v>Détail Abomey-Calavi</x:v>
      </x:c>
      <x:c r="B23" s="6" t="str">
        <x:v>Autres</x:v>
      </x:c>
      <x:c r="C23" s="12" t="n">
        <x:v>30</x:v>
      </x:c>
      <x:c r="D23" s="12" t="n">
        <x:v>40</x:v>
      </x:c>
      <x:c r="E23" s="6" t="str">
        <x:v>personnes</x:v>
      </x:c>
    </x:row>
    <x:row r="24" ht="42" customHeight="1">
      <x:c r="A24" s="6" t="str">
        <x:v>Paris Cité par dispositif</x:v>
      </x:c>
      <x:c r="B24" s="6" t="str">
        <x:v>SMARTS-UP</x:v>
      </x:c>
      <x:c r="C24" s="12" t="n">
        <x:v>30</x:v>
      </x:c>
      <x:c r="D24" s="12" t="n">
        <x:v>34</x:v>
      </x:c>
      <x:c r="E24" s="6" t="str">
        <x:v>sélections</x:v>
      </x:c>
    </x:row>
    <x:row r="25" ht="42" customHeight="1">
      <x:c r="A25" s="6" t="str">
        <x:v>Paris Cité par dispositif</x:v>
      </x:c>
      <x:c r="B25" s="6" t="str">
        <x:v>Autres dispositifs</x:v>
      </x:c>
      <x:c r="C25" s="12" t="n">
        <x:v>4</x:v>
      </x:c>
      <x:c r="D25" s="12" t="n">
        <x:v>34</x:v>
      </x:c>
      <x:c r="E25" s="6" t="str">
        <x:v>sélections</x:v>
      </x:c>
    </x:row>
    <x:row r="26" ht="42" customHeight="1">
      <x:c r="A26" s="6" t="str">
        <x:v>Universités d’accueil en Turquie</x:v>
      </x:c>
      <x:c r="B26" s="6" t="str">
        <x:v>Ankara</x:v>
      </x:c>
      <x:c r="C26" s="12" t="n">
        <x:v>2</x:v>
      </x:c>
      <x:c r="D26" s="12" t="n">
        <x:v>17</x:v>
      </x:c>
      <x:c r="E26" s="6" t="str">
        <x:v>sélections</x:v>
      </x:c>
    </x:row>
    <x:row r="27" ht="42" customHeight="1">
      <x:c r="A27" s="6" t="str">
        <x:v>Universités d’accueil en Turquie</x:v>
      </x:c>
      <x:c r="B27" s="6" t="str">
        <x:v>Karadeniz Technical University</x:v>
      </x:c>
      <x:c r="C27" s="12" t="n">
        <x:v>2</x:v>
      </x:c>
      <x:c r="D27" s="12" t="n">
        <x:v>17</x:v>
      </x:c>
      <x:c r="E27" s="6" t="str">
        <x:v>sélections</x:v>
      </x:c>
    </x:row>
    <x:row r="28" ht="42" customHeight="1">
      <x:c r="A28" s="6" t="str">
        <x:v>Universités d’accueil en Turquie</x:v>
      </x:c>
      <x:c r="B28" s="6" t="str">
        <x:v>Mersin</x:v>
      </x:c>
      <x:c r="C28" s="12" t="n">
        <x:v>2</x:v>
      </x:c>
      <x:c r="D28" s="12" t="n">
        <x:v>17</x:v>
      </x:c>
      <x:c r="E28" s="6" t="str">
        <x:v>sélections</x:v>
      </x:c>
    </x:row>
    <x:row r="29" ht="42" customHeight="1">
      <x:c r="A29" s="6" t="str">
        <x:v>Universités d’accueil en Turquie</x:v>
      </x:c>
      <x:c r="B29" s="6" t="str">
        <x:v>Bursa Uludağ</x:v>
      </x:c>
      <x:c r="C29" s="12" t="n">
        <x:v>1</x:v>
      </x:c>
      <x:c r="D29" s="12" t="n">
        <x:v>17</x:v>
      </x:c>
      <x:c r="E29" s="6" t="str">
        <x:v>sélections</x:v>
      </x:c>
    </x:row>
    <x:row r="30" ht="42" customHeight="1">
      <x:c r="A30" s="6" t="str">
        <x:v>Universités d’accueil en Turquie</x:v>
      </x:c>
      <x:c r="B30" s="6" t="str">
        <x:v>Erciyes</x:v>
      </x:c>
      <x:c r="C30" s="12" t="n">
        <x:v>1</x:v>
      </x:c>
      <x:c r="D30" s="12" t="n">
        <x:v>17</x:v>
      </x:c>
      <x:c r="E30" s="6" t="str">
        <x:v>sélections</x:v>
      </x:c>
    </x:row>
    <x:row r="31" ht="42" customHeight="1">
      <x:c r="A31" s="6" t="str">
        <x:v>Universités d’accueil en Turquie</x:v>
      </x:c>
      <x:c r="B31" s="6" t="str">
        <x:v>Çukurova</x:v>
      </x:c>
      <x:c r="C31" s="12" t="n">
        <x:v>1</x:v>
      </x:c>
      <x:c r="D31" s="12" t="n">
        <x:v>17</x:v>
      </x:c>
      <x:c r="E31" s="6" t="str">
        <x:v>sélections</x:v>
      </x:c>
    </x:row>
    <x:row r="32" ht="42" customHeight="1">
      <x:c r="A32" s="6" t="str">
        <x:v>Universités d’accueil en Turquie</x:v>
      </x:c>
      <x:c r="B32" s="6" t="str">
        <x:v>Ege</x:v>
      </x:c>
      <x:c r="C32" s="12" t="n">
        <x:v>1</x:v>
      </x:c>
      <x:c r="D32" s="12" t="n">
        <x:v>17</x:v>
      </x:c>
      <x:c r="E32" s="6" t="str">
        <x:v>sélections</x:v>
      </x:c>
    </x:row>
    <x:row r="33" ht="42" customHeight="1">
      <x:c r="A33" s="6" t="str">
        <x:v>Universités d’accueil en Turquie</x:v>
      </x:c>
      <x:c r="B33" s="6" t="str">
        <x:v>Kocaeli</x:v>
      </x:c>
      <x:c r="C33" s="12" t="n">
        <x:v>1</x:v>
      </x:c>
      <x:c r="D33" s="12" t="n">
        <x:v>17</x:v>
      </x:c>
      <x:c r="E33" s="6" t="str">
        <x:v>sélections</x:v>
      </x:c>
    </x:row>
    <x:row r="34" ht="42" customHeight="1">
      <x:c r="A34" s="6" t="str">
        <x:v>Universités d’accueil en Turquie</x:v>
      </x:c>
      <x:c r="B34" s="6" t="str">
        <x:v>Bolu Abant İzzet Baysal</x:v>
      </x:c>
      <x:c r="C34" s="12" t="n">
        <x:v>1</x:v>
      </x:c>
      <x:c r="D34" s="12" t="n">
        <x:v>17</x:v>
      </x:c>
      <x:c r="E34" s="6" t="str">
        <x:v>sélections</x:v>
      </x:c>
    </x:row>
    <x:row r="35" ht="42" customHeight="1">
      <x:c r="A35" s="6" t="str">
        <x:v>Universités d’accueil en Turquie</x:v>
      </x:c>
      <x:c r="B35" s="6" t="str">
        <x:v>Ondokuz Mayıs</x:v>
      </x:c>
      <x:c r="C35" s="12" t="n">
        <x:v>1</x:v>
      </x:c>
      <x:c r="D35" s="12" t="n">
        <x:v>17</x:v>
      </x:c>
      <x:c r="E35" s="6" t="str">
        <x:v>sélections</x:v>
      </x:c>
    </x:row>
    <x:row r="36" ht="42" customHeight="1">
      <x:c r="A36" s="6" t="str">
        <x:v>Universités d’accueil en Turquie</x:v>
      </x:c>
      <x:c r="B36" s="6" t="str">
        <x:v>Çanakkale Onsekiz Mart</x:v>
      </x:c>
      <x:c r="C36" s="12" t="n">
        <x:v>1</x:v>
      </x:c>
      <x:c r="D36" s="12" t="n">
        <x:v>17</x:v>
      </x:c>
      <x:c r="E36" s="6" t="str">
        <x:v>sélections</x:v>
      </x:c>
    </x:row>
    <x:row r="37" ht="42" customHeight="1">
      <x:c r="A37" s="6" t="str">
        <x:v>Universités d’accueil en Turquie</x:v>
      </x:c>
      <x:c r="B37" s="6" t="str">
        <x:v>Fırat</x:v>
      </x:c>
      <x:c r="C37" s="12" t="n">
        <x:v>1</x:v>
      </x:c>
      <x:c r="D37" s="12" t="n">
        <x:v>17</x:v>
      </x:c>
      <x:c r="E37" s="6" t="str">
        <x:v>sélections</x:v>
      </x:c>
    </x:row>
    <x:row r="38" ht="42" customHeight="1">
      <x:c r="A38" s="6" t="str">
        <x:v>Universités d’accueil en Turquie</x:v>
      </x:c>
      <x:c r="B38" s="6" t="str">
        <x:v>Kayseri</x:v>
      </x:c>
      <x:c r="C38" s="12" t="n">
        <x:v>1</x:v>
      </x:c>
      <x:c r="D38" s="12" t="n">
        <x:v>17</x:v>
      </x:c>
      <x:c r="E38" s="6" t="str">
        <x:v>sélections</x:v>
      </x:c>
    </x:row>
    <x:row r="39" ht="42" customHeight="1">
      <x:c r="A39" s="6" t="str">
        <x:v>Universités d’accueil en Turquie</x:v>
      </x:c>
      <x:c r="B39" s="6" t="str">
        <x:v>Sivas Cumhuriyet</x:v>
      </x:c>
      <x:c r="C39" s="12" t="n">
        <x:v>1</x:v>
      </x:c>
      <x:c r="D39" s="12" t="n">
        <x:v>17</x:v>
      </x:c>
      <x:c r="E39" s="6" t="str">
        <x:v>sélections</x:v>
      </x:c>
    </x:row>
  </x:sheetData>
  <x:pageMargins left="0.7" right="0.7" top="0.75" bottom="0.75" header="0.3" footer="0.3"/>
  <x:tableParts count="1">
    <x:tablePart xmlns:r="http://schemas.openxmlformats.org/officeDocument/2006/relationships" r:id="R3f507d89d8b84bf3"/>
  </x:tableParts>
</x:worksheet>
</file>

<file path=xl/worksheets/sheet7.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16" hidden="0" customWidth="1"/>
  </x:cols>
  <x:sheetData>
    <x:row r="1" ht="28" customHeight="1">
      <x:c r="A1" s="2"/>
      <x:c r="B1" s="2"/>
      <x:c r="C1" s="2"/>
      <x:c r="D1" s="2"/>
      <x:c r="E1" s="2"/>
    </x:row>
    <x:row r="2" ht="28" customHeight="1">
      <x:c r="A2" s="3" t="str">
        <x:v>Profils académiques</x:v>
      </x:c>
      <x:c r="B2" s="2"/>
      <x:c r="C2" s="2"/>
      <x:c r="D2" s="2"/>
      <x:c r="E2" s="2"/>
    </x:row>
    <x:row r="3" ht="28" customHeight="1">
      <x:c r="A3" s="2"/>
      <x:c r="B3" s="2"/>
      <x:c r="C3" s="2"/>
      <x:c r="D3" s="2"/>
      <x:c r="E3" s="2"/>
    </x:row>
    <x:row r="4" ht="28" customHeight="1">
      <x:c r="A4" s="2" t="str">
        <x:v>Source : base LeBoursier 2026. Bourses, intitulés d’origine dédoublonnés par personne ; rapport, p. 18.</x:v>
      </x:c>
      <x:c r="B4" s="2"/>
      <x:c r="C4" s="2"/>
      <x:c r="D4" s="2"/>
      <x:c r="E4" s="2"/>
    </x:row>
    <x:row r="5" ht="40" customHeight="1">
      <x:c r="A5" s="6" t="str">
        <x:v>Licence ou master sans année : diplôme obtenu. M1, M2, L1, L2, L3 : cursus en cours. Une personne est comptée une fois dans chaque série.</x:v>
      </x:c>
      <x:c r="B5" s="6"/>
      <x:c r="C5" s="6"/>
      <x:c r="D5" s="6"/>
      <x:c r="E5" s="6"/>
    </x:row>
    <x:row r="6" ht="28" customHeight="1">
      <x:c r="A6" s="2" t="str">
        <x:v>Page d’analyse : https://leboursier.net/observatoire/ed2026/profils-academiques/</x:v>
      </x:c>
      <x:c r="B6" s="2"/>
      <x:c r="C6" s="2"/>
      <x:c r="D6" s="2"/>
      <x:c r="E6" s="2"/>
    </x:row>
    <x:row r="7" ht="28" customHeight="1">
      <x:c r="A7" s="2"/>
      <x:c r="B7" s="2"/>
      <x:c r="C7" s="2"/>
      <x:c r="D7" s="2"/>
      <x:c r="E7" s="2"/>
    </x:row>
    <x:row r="8" ht="38" customHeight="1">
      <x:c r="A8" s="15" t="str">
        <x:v>Série</x:v>
      </x:c>
      <x:c r="B8" s="15" t="str">
        <x:v>Catégorie</x:v>
      </x:c>
      <x:c r="C8" s="15" t="str">
        <x:v>Personnes</x:v>
      </x:c>
      <x:c r="D8" s="15" t="str">
        <x:v>Base de calcul</x:v>
      </x:c>
      <x:c r="E8" s="15" t="str">
        <x:v>Part</x:v>
      </x:c>
    </x:row>
    <x:row r="9" ht="42" customHeight="1">
      <x:c r="A9" s="6" t="str">
        <x:v>Diplôme ou année à la candidature</x:v>
      </x:c>
      <x:c r="B9" s="6" t="str">
        <x:v>Licence obtenue</x:v>
      </x:c>
      <x:c r="C9" s="12" t="n">
        <x:v>68</x:v>
      </x:c>
      <x:c r="D9" s="12" t="n">
        <x:v>192</x:v>
      </x:c>
      <x:c r="E9" s="14" t="n">
        <x:f>C9/D9</x:f>
        <x:v>0.3541666666666667</x:v>
      </x:c>
    </x:row>
    <x:row r="10" ht="42" customHeight="1">
      <x:c r="A10" s="6" t="str">
        <x:v>Diplôme ou année à la candidature</x:v>
      </x:c>
      <x:c r="B10" s="6" t="str">
        <x:v>M2</x:v>
      </x:c>
      <x:c r="C10" s="12" t="n">
        <x:v>35</x:v>
      </x:c>
      <x:c r="D10" s="12" t="n">
        <x:v>192</x:v>
      </x:c>
      <x:c r="E10" s="14" t="n">
        <x:f>C10/D10</x:f>
        <x:v>0.18229166666666666</x:v>
      </x:c>
    </x:row>
    <x:row r="11" ht="42" customHeight="1">
      <x:c r="A11" s="6" t="str">
        <x:v>Diplôme ou année à la candidature</x:v>
      </x:c>
      <x:c r="B11" s="6" t="str">
        <x:v>M1</x:v>
      </x:c>
      <x:c r="C11" s="12" t="n">
        <x:v>22</x:v>
      </x:c>
      <x:c r="D11" s="12" t="n">
        <x:v>192</x:v>
      </x:c>
      <x:c r="E11" s="14" t="n">
        <x:f>C11/D11</x:f>
        <x:v>0.11458333333333333</x:v>
      </x:c>
    </x:row>
    <x:row r="12" ht="42" customHeight="1">
      <x:c r="A12" s="6" t="str">
        <x:v>Diplôme ou année à la candidature</x:v>
      </x:c>
      <x:c r="B12" s="6" t="str">
        <x:v>Master obtenu</x:v>
      </x:c>
      <x:c r="C12" s="12" t="n">
        <x:v>21</x:v>
      </x:c>
      <x:c r="D12" s="12" t="n">
        <x:v>192</x:v>
      </x:c>
      <x:c r="E12" s="14" t="n">
        <x:f>C12/D12</x:f>
        <x:v>0.109375</x:v>
      </x:c>
    </x:row>
    <x:row r="13" ht="42" customHeight="1">
      <x:c r="A13" s="6" t="str">
        <x:v>Diplôme ou année à la candidature</x:v>
      </x:c>
      <x:c r="B13" s="6" t="str">
        <x:v>Ingénieur diplômé</x:v>
      </x:c>
      <x:c r="C13" s="12" t="n">
        <x:v>16</x:v>
      </x:c>
      <x:c r="D13" s="12" t="n">
        <x:v>192</x:v>
      </x:c>
      <x:c r="E13" s="14" t="n">
        <x:f>C13/D13</x:f>
        <x:v>0.08333333333333333</x:v>
      </x:c>
    </x:row>
    <x:row r="14" ht="42" customHeight="1">
      <x:c r="A14" s="6" t="str">
        <x:v>Diplôme ou année à la candidature</x:v>
      </x:c>
      <x:c r="B14" s="6" t="str">
        <x:v>Cycle ingénieur</x:v>
      </x:c>
      <x:c r="C14" s="12" t="n">
        <x:v>12</x:v>
      </x:c>
      <x:c r="D14" s="12" t="n">
        <x:v>192</x:v>
      </x:c>
      <x:c r="E14" s="14" t="n">
        <x:f>C14/D14</x:f>
        <x:v>0.0625</x:v>
      </x:c>
    </x:row>
    <x:row r="15" ht="42" customHeight="1">
      <x:c r="A15" s="6" t="str">
        <x:v>Diplôme ou année à la candidature</x:v>
      </x:c>
      <x:c r="B15" s="6" t="str">
        <x:v>L3</x:v>
      </x:c>
      <x:c r="C15" s="12" t="n">
        <x:v>8</x:v>
      </x:c>
      <x:c r="D15" s="12" t="n">
        <x:v>192</x:v>
      </x:c>
      <x:c r="E15" s="14" t="n">
        <x:f>C15/D15</x:f>
        <x:v>0.041666666666666664</x:v>
      </x:c>
    </x:row>
    <x:row r="16" ht="42" customHeight="1">
      <x:c r="A16" s="6" t="str">
        <x:v>Diplôme ou année à la candidature</x:v>
      </x:c>
      <x:c r="B16" s="6" t="str">
        <x:v>Doctorat</x:v>
      </x:c>
      <x:c r="C16" s="12" t="n">
        <x:v>5</x:v>
      </x:c>
      <x:c r="D16" s="12" t="n">
        <x:v>192</x:v>
      </x:c>
      <x:c r="E16" s="14" t="n">
        <x:f>C16/D16</x:f>
        <x:v>0.026041666666666668</x:v>
      </x:c>
    </x:row>
    <x:row r="17" ht="42" customHeight="1">
      <x:c r="A17" s="6" t="str">
        <x:v>Diplôme ou année à la candidature</x:v>
      </x:c>
      <x:c r="B17" s="6" t="str">
        <x:v>L1</x:v>
      </x:c>
      <x:c r="C17" s="12" t="n">
        <x:v>5</x:v>
      </x:c>
      <x:c r="D17" s="12" t="n">
        <x:v>192</x:v>
      </x:c>
      <x:c r="E17" s="14" t="n">
        <x:f>C17/D17</x:f>
        <x:v>0.026041666666666668</x:v>
      </x:c>
    </x:row>
    <x:row r="18" ht="42" customHeight="1">
      <x:c r="A18" s="6" t="str">
        <x:v>Famille disciplinaire à l’accueil</x:v>
      </x:c>
      <x:c r="B18" s="6" t="str">
        <x:v>Sciences et ingénierie</x:v>
      </x:c>
      <x:c r="C18" s="12" t="n">
        <x:v>77</x:v>
      </x:c>
      <x:c r="D18" s="12" t="n">
        <x:v>192</x:v>
      </x:c>
      <x:c r="E18" s="14" t="n">
        <x:f>C18/D18</x:f>
        <x:v>0.4010416666666667</x:v>
      </x:c>
    </x:row>
    <x:row r="19" ht="42" customHeight="1">
      <x:c r="A19" s="6" t="str">
        <x:v>Famille disciplinaire à l’accueil</x:v>
      </x:c>
      <x:c r="B19" s="6" t="str">
        <x:v>Sciences du vivant et environnement</x:v>
      </x:c>
      <x:c r="C19" s="12" t="n">
        <x:v>46</x:v>
      </x:c>
      <x:c r="D19" s="12" t="n">
        <x:v>192</x:v>
      </x:c>
      <x:c r="E19" s="14" t="n">
        <x:f>C19/D19</x:f>
        <x:v>0.23958333333333334</x:v>
      </x:c>
    </x:row>
    <x:row r="20" ht="42" customHeight="1">
      <x:c r="A20" s="6" t="str">
        <x:v>Famille disciplinaire à l’accueil</x:v>
      </x:c>
      <x:c r="B20" s="6" t="str">
        <x:v>Droit, économie et gestion</x:v>
      </x:c>
      <x:c r="C20" s="12" t="n">
        <x:v>44</x:v>
      </x:c>
      <x:c r="D20" s="12" t="n">
        <x:v>192</x:v>
      </x:c>
      <x:c r="E20" s="14" t="n">
        <x:f>C20/D20</x:f>
        <x:v>0.22916666666666666</x:v>
      </x:c>
    </x:row>
    <x:row r="21" ht="42" customHeight="1">
      <x:c r="A21" s="6" t="str">
        <x:v>Famille disciplinaire à l’accueil</x:v>
      </x:c>
      <x:c r="B21" s="6" t="str">
        <x:v>Sciences humaines et sociales</x:v>
      </x:c>
      <x:c r="C21" s="12" t="n">
        <x:v>25</x:v>
      </x:c>
      <x:c r="D21" s="12" t="n">
        <x:v>192</x:v>
      </x:c>
      <x:c r="E21" s="14" t="n">
        <x:f>C21/D21</x:f>
        <x:v>0.13020833333333334</x:v>
      </x:c>
    </x:row>
    <x:row r="22" ht="42" customHeight="1">
      <x:c r="A22" s="6" t="str">
        <x:v>Domaine affecté à la personne</x:v>
      </x:c>
      <x:c r="B22" s="6" t="str">
        <x:v>Sciences de l’ingénieur</x:v>
      </x:c>
      <x:c r="C22" s="12" t="n">
        <x:v>26</x:v>
      </x:c>
      <x:c r="D22" s="12" t="n">
        <x:v>192</x:v>
      </x:c>
      <x:c r="E22" s="14" t="n">
        <x:f>C22/D22</x:f>
        <x:v>0.13541666666666666</x:v>
      </x:c>
    </x:row>
    <x:row r="23" ht="42" customHeight="1">
      <x:c r="A23" s="6" t="str">
        <x:v>Domaine affecté à la personne</x:v>
      </x:c>
      <x:c r="B23" s="6" t="str">
        <x:v>Mathématiques et informatique</x:v>
      </x:c>
      <x:c r="C23" s="12" t="n">
        <x:v>23</x:v>
      </x:c>
      <x:c r="D23" s="12" t="n">
        <x:v>192</x:v>
      </x:c>
      <x:c r="E23" s="14" t="n">
        <x:f>C23/D23</x:f>
        <x:v>0.11979166666666667</x:v>
      </x:c>
    </x:row>
    <x:row r="24" ht="42" customHeight="1">
      <x:c r="A24" s="6" t="str">
        <x:v>Domaine affecté à la personne</x:v>
      </x:c>
      <x:c r="B24" s="6" t="str">
        <x:v>Économie, gestion, finance</x:v>
      </x:c>
      <x:c r="C24" s="12" t="n">
        <x:v>23</x:v>
      </x:c>
      <x:c r="D24" s="12" t="n">
        <x:v>192</x:v>
      </x:c>
      <x:c r="E24" s="14" t="n">
        <x:f>C24/D24</x:f>
        <x:v>0.11979166666666667</x:v>
      </x:c>
    </x:row>
    <x:row r="25" ht="42" customHeight="1">
      <x:c r="A25" s="6" t="str">
        <x:v>Domaine affecté à la personne</x:v>
      </x:c>
      <x:c r="B25" s="6" t="str">
        <x:v>Sciences de la vie et santé</x:v>
      </x:c>
      <x:c r="C25" s="12" t="n">
        <x:v>21</x:v>
      </x:c>
      <x:c r="D25" s="12" t="n">
        <x:v>192</x:v>
      </x:c>
      <x:c r="E25" s="14" t="n">
        <x:f>C25/D25</x:f>
        <x:v>0.109375</x:v>
      </x:c>
    </x:row>
    <x:row r="26" ht="42" customHeight="1">
      <x:c r="A26" s="6" t="str">
        <x:v>Domaine affecté à la personne</x:v>
      </x:c>
      <x:c r="B26" s="6" t="str">
        <x:v>Droit et science politique</x:v>
      </x:c>
      <x:c r="C26" s="12" t="n">
        <x:v>21</x:v>
      </x:c>
      <x:c r="D26" s="12" t="n">
        <x:v>192</x:v>
      </x:c>
      <x:c r="E26" s="14" t="n">
        <x:f>C26/D26</x:f>
        <x:v>0.109375</x:v>
      </x:c>
    </x:row>
    <x:row r="27" ht="42" customHeight="1">
      <x:c r="A27" s="6" t="str">
        <x:v>Domaine affecté à la personne</x:v>
      </x:c>
      <x:c r="B27" s="6" t="str">
        <x:v>Sciences agronomiques et environnement</x:v>
      </x:c>
      <x:c r="C27" s="12" t="n">
        <x:v>18</x:v>
      </x:c>
      <x:c r="D27" s="12" t="n">
        <x:v>192</x:v>
      </x:c>
      <x:c r="E27" s="14" t="n">
        <x:f>C27/D27</x:f>
        <x:v>0.09375</x:v>
      </x:c>
    </x:row>
    <x:row r="28" ht="42" customHeight="1">
      <x:c r="A28" s="6" t="str">
        <x:v>Domaine affecté à la personne</x:v>
      </x:c>
      <x:c r="B28" s="6" t="str">
        <x:v>Statistique et données</x:v>
      </x:c>
      <x:c r="C28" s="12" t="n">
        <x:v>16</x:v>
      </x:c>
      <x:c r="D28" s="12" t="n">
        <x:v>192</x:v>
      </x:c>
      <x:c r="E28" s="14" t="n">
        <x:f>C28/D28</x:f>
        <x:v>0.08333333333333333</x:v>
      </x:c>
    </x:row>
    <x:row r="29" ht="42" customHeight="1">
      <x:c r="A29" s="6" t="str">
        <x:v>Domaine affecté à la personne</x:v>
      </x:c>
      <x:c r="B29" s="6" t="str">
        <x:v>Lettres, langues et patrimoine</x:v>
      </x:c>
      <x:c r="C29" s="12" t="n">
        <x:v>13</x:v>
      </x:c>
      <x:c r="D29" s="12" t="n">
        <x:v>192</x:v>
      </x:c>
      <x:c r="E29" s="14" t="n">
        <x:f>C29/D29</x:f>
        <x:v>0.06770833333333333</x:v>
      </x:c>
    </x:row>
    <x:row r="30" ht="42" customHeight="1">
      <x:c r="A30" s="6" t="str">
        <x:v>Domaine affecté à la personne</x:v>
      </x:c>
      <x:c r="B30" s="6" t="str">
        <x:v>Sciences sociales</x:v>
      </x:c>
      <x:c r="C30" s="12" t="n">
        <x:v>12</x:v>
      </x:c>
      <x:c r="D30" s="12" t="n">
        <x:v>192</x:v>
      </x:c>
      <x:c r="E30" s="14" t="n">
        <x:f>C30/D30</x:f>
        <x:v>0.0625</x:v>
      </x:c>
    </x:row>
    <x:row r="31" ht="42" customHeight="1">
      <x:c r="A31" s="6" t="str">
        <x:v>Domaine affecté à la personne</x:v>
      </x:c>
      <x:c r="B31" s="6" t="str">
        <x:v>Physique</x:v>
      </x:c>
      <x:c r="C31" s="12" t="n">
        <x:v>9</x:v>
      </x:c>
      <x:c r="D31" s="12" t="n">
        <x:v>192</x:v>
      </x:c>
      <x:c r="E31" s="14" t="n">
        <x:f>C31/D31</x:f>
        <x:v>0.046875</x:v>
      </x:c>
    </x:row>
    <x:row r="32" ht="42" customHeight="1">
      <x:c r="A32" s="6" t="str">
        <x:v>Domaine affecté à la personne</x:v>
      </x:c>
      <x:c r="B32" s="6" t="str">
        <x:v>Géosciences et géographie</x:v>
      </x:c>
      <x:c r="C32" s="12" t="n">
        <x:v>7</x:v>
      </x:c>
      <x:c r="D32" s="12" t="n">
        <x:v>192</x:v>
      </x:c>
      <x:c r="E32" s="14" t="n">
        <x:f>C32/D32</x:f>
        <x:v>0.036458333333333336</x:v>
      </x:c>
    </x:row>
    <x:row r="33" ht="42" customHeight="1">
      <x:c r="A33" s="6" t="str">
        <x:v>Domaine affecté à la personne</x:v>
      </x:c>
      <x:c r="B33" s="6" t="str">
        <x:v>Chimie et génie des procédés</x:v>
      </x:c>
      <x:c r="C33" s="12" t="n">
        <x:v>3</x:v>
      </x:c>
      <x:c r="D33" s="12" t="n">
        <x:v>192</x:v>
      </x:c>
      <x:c r="E33" s="14" t="n">
        <x:f>C33/D33</x:f>
        <x:v>0.015625</x:v>
      </x:c>
    </x:row>
    <x:row r="34" ht="42" customHeight="1">
      <x:c r="A34" s="6" t="str">
        <x:v>Année de cursus explicitement renseignée</x:v>
      </x:c>
      <x:c r="B34" s="6" t="str">
        <x:v>M2</x:v>
      </x:c>
      <x:c r="C34" s="12" t="n">
        <x:v>35</x:v>
      </x:c>
      <x:c r="D34" s="12" t="n">
        <x:v>82</x:v>
      </x:c>
      <x:c r="E34" s="14" t="n">
        <x:f>C34/D34</x:f>
        <x:v>0.4268292682926829</x:v>
      </x:c>
    </x:row>
    <x:row r="35" ht="42" customHeight="1">
      <x:c r="A35" s="6" t="str">
        <x:v>Année de cursus explicitement renseignée</x:v>
      </x:c>
      <x:c r="B35" s="6" t="str">
        <x:v>M1</x:v>
      </x:c>
      <x:c r="C35" s="12" t="n">
        <x:v>22</x:v>
      </x:c>
      <x:c r="D35" s="12" t="n">
        <x:v>82</x:v>
      </x:c>
      <x:c r="E35" s="14" t="n">
        <x:f>C35/D35</x:f>
        <x:v>0.2682926829268293</x:v>
      </x:c>
    </x:row>
    <x:row r="36" ht="42" customHeight="1">
      <x:c r="A36" s="6" t="str">
        <x:v>Année de cursus explicitement renseignée</x:v>
      </x:c>
      <x:c r="B36" s="6" t="str">
        <x:v>Cycle ingénieur</x:v>
      </x:c>
      <x:c r="C36" s="12" t="n">
        <x:v>12</x:v>
      </x:c>
      <x:c r="D36" s="12" t="n">
        <x:v>82</x:v>
      </x:c>
      <x:c r="E36" s="14" t="n">
        <x:f>C36/D36</x:f>
        <x:v>0.14634146341463414</x:v>
      </x:c>
    </x:row>
    <x:row r="37" ht="42" customHeight="1">
      <x:c r="A37" t="str">
        <x:v>Année de cursus explicitement renseignée</x:v>
      </x:c>
      <x:c r="B37" t="str">
        <x:v>L3</x:v>
      </x:c>
      <x:c r="C37" t="n">
        <x:v>8</x:v>
      </x:c>
      <x:c r="D37" t="n">
        <x:v>82</x:v>
      </x:c>
      <x:c r="E37" s="16" t="n">
        <x:f>C37/D37</x:f>
        <x:v>0.0975609756097561</x:v>
      </x:c>
    </x:row>
    <x:row r="38" ht="42" customHeight="1">
      <x:c r="A38" t="str">
        <x:v>Année de cursus explicitement renseignée</x:v>
      </x:c>
      <x:c r="B38" t="str">
        <x:v>L1</x:v>
      </x:c>
      <x:c r="C38" t="n">
        <x:v>5</x:v>
      </x:c>
      <x:c r="D38" t="n">
        <x:v>82</x:v>
      </x:c>
      <x:c r="E38" s="16" t="n">
        <x:f>C38/D38</x:f>
        <x:v>0.06097560975609756</x:v>
      </x:c>
    </x:row>
  </x:sheetData>
  <x:mergeCells>
    <x:mergeCell ref="A5:E5"/>
  </x:mergeCells>
  <x:pageMargins left="0.7" right="0.7" top="0.75" bottom="0.75" header="0.3" footer="0.3"/>
  <x:tableParts count="1">
    <x:tablePart xmlns:r="http://schemas.openxmlformats.org/officeDocument/2006/relationships" r:id="Rc78b57936d824de7"/>
  </x:tableParts>
</x:worksheet>
</file>

<file path=xl/worksheets/sheet8.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16" hidden="0" customWidth="1"/>
  </x:cols>
  <x:sheetData>
    <x:row r="1" ht="28" customHeight="1">
      <x:c r="A1" s="2"/>
      <x:c r="B1" s="2"/>
      <x:c r="C1" s="2"/>
      <x:c r="D1" s="2"/>
      <x:c r="E1" s="2"/>
    </x:row>
    <x:row r="2" ht="28" customHeight="1">
      <x:c r="A2" s="3" t="str">
        <x:v>Parcours de candidature</x:v>
      </x:c>
      <x:c r="B2" s="2"/>
      <x:c r="C2" s="2"/>
      <x:c r="D2" s="2"/>
      <x:c r="E2" s="2"/>
    </x:row>
    <x:row r="3" ht="28" customHeight="1">
      <x:c r="A3" s="2"/>
      <x:c r="B3" s="2"/>
      <x:c r="C3" s="2"/>
      <x:c r="D3" s="2"/>
      <x:c r="E3" s="2"/>
    </x:row>
    <x:row r="4" ht="28" customHeight="1">
      <x:c r="A4" s="2" t="str">
        <x:v>Source : base LeBoursier 2026 — Enquête (réponses).</x:v>
      </x:c>
      <x:c r="B4" s="2"/>
      <x:c r="C4" s="2"/>
      <x:c r="D4" s="2"/>
      <x:c r="E4" s="2"/>
    </x:row>
    <x:row r="5" ht="28" customHeight="1">
      <x:c r="A5" s="2" t="str">
        <x:v>78 répondants. Chaque question forme une distribution distincte.</x:v>
      </x:c>
      <x:c r="B5" s="2"/>
      <x:c r="C5" s="2"/>
      <x:c r="D5" s="2"/>
      <x:c r="E5" s="2"/>
    </x:row>
    <x:row r="6" ht="28" customHeight="1">
      <x:c r="A6" s="2" t="str">
        <x:v>Page d’analyse : https://leboursier.net/observatoire/ed2026/candidature-bourses/</x:v>
      </x:c>
      <x:c r="B6" s="2"/>
      <x:c r="C6" s="2"/>
      <x:c r="D6" s="2"/>
      <x:c r="E6" s="2"/>
    </x:row>
    <x:row r="7" ht="28" customHeight="1">
      <x:c r="A7" s="2"/>
      <x:c r="B7" s="2"/>
      <x:c r="C7" s="2"/>
      <x:c r="D7" s="2"/>
      <x:c r="E7" s="2"/>
    </x:row>
    <x:row r="8" ht="38" customHeight="1">
      <x:c r="A8" s="10" t="str">
        <x:v>Série</x:v>
      </x:c>
      <x:c r="B8" s="10" t="str">
        <x:v>Réponse</x:v>
      </x:c>
      <x:c r="C8" s="10" t="str">
        <x:v>Effectif</x:v>
      </x:c>
      <x:c r="D8" s="10" t="str">
        <x:v>Base de répondants</x:v>
      </x:c>
      <x:c r="E8" s="10" t="str">
        <x:v>Part</x:v>
      </x:c>
    </x:row>
    <x:row r="9" ht="42" customHeight="1">
      <x:c r="A9" s="6" t="str">
        <x:v>Nombre de candidatures</x:v>
      </x:c>
      <x:c r="B9" s="6" t="str">
        <x:v>1</x:v>
      </x:c>
      <x:c r="C9" s="12" t="n">
        <x:v>18</x:v>
      </x:c>
      <x:c r="D9" s="12" t="n">
        <x:v>78</x:v>
      </x:c>
      <x:c r="E9" s="14" t="n">
        <x:f>C9/D9</x:f>
        <x:v>0.23076923076923078</x:v>
      </x:c>
    </x:row>
    <x:row r="10" ht="42" customHeight="1">
      <x:c r="A10" s="6" t="str">
        <x:v>Nombre de candidatures</x:v>
      </x:c>
      <x:c r="B10" s="6" t="str">
        <x:v>2</x:v>
      </x:c>
      <x:c r="C10" s="12" t="n">
        <x:v>16</x:v>
      </x:c>
      <x:c r="D10" s="12" t="n">
        <x:v>78</x:v>
      </x:c>
      <x:c r="E10" s="14" t="n">
        <x:f>C10/D10</x:f>
        <x:v>0.20512820512820512</x:v>
      </x:c>
    </x:row>
    <x:row r="11" ht="42" customHeight="1">
      <x:c r="A11" s="6" t="str">
        <x:v>Nombre de candidatures</x:v>
      </x:c>
      <x:c r="B11" s="6" t="str">
        <x:v>3</x:v>
      </x:c>
      <x:c r="C11" s="12" t="n">
        <x:v>17</x:v>
      </x:c>
      <x:c r="D11" s="12" t="n">
        <x:v>78</x:v>
      </x:c>
      <x:c r="E11" s="14" t="n">
        <x:f>C11/D11</x:f>
        <x:v>0.21794871794871795</x:v>
      </x:c>
    </x:row>
    <x:row r="12" ht="42" customHeight="1">
      <x:c r="A12" s="6" t="str">
        <x:v>Nombre de candidatures</x:v>
      </x:c>
      <x:c r="B12" s="6" t="str">
        <x:v>4</x:v>
      </x:c>
      <x:c r="C12" s="12" t="n">
        <x:v>10</x:v>
      </x:c>
      <x:c r="D12" s="12" t="n">
        <x:v>78</x:v>
      </x:c>
      <x:c r="E12" s="14" t="n">
        <x:f>C12/D12</x:f>
        <x:v>0.1282051282051282</x:v>
      </x:c>
    </x:row>
    <x:row r="13" ht="42" customHeight="1">
      <x:c r="A13" s="6" t="str">
        <x:v>Nombre de candidatures</x:v>
      </x:c>
      <x:c r="B13" s="6" t="str">
        <x:v>5 ou plus</x:v>
      </x:c>
      <x:c r="C13" s="12" t="n">
        <x:v>17</x:v>
      </x:c>
      <x:c r="D13" s="12" t="n">
        <x:v>78</x:v>
      </x:c>
      <x:c r="E13" s="14" t="n">
        <x:f>C13/D13</x:f>
        <x:v>0.21794871794871795</x:v>
      </x:c>
    </x:row>
    <x:row r="14" ht="42" customHeight="1">
      <x:c r="A14" s="6" t="str">
        <x:v>Première campagne</x:v>
      </x:c>
      <x:c r="B14" s="6" t="str">
        <x:v>Première campagne</x:v>
      </x:c>
      <x:c r="C14" s="12" t="n">
        <x:v>52</x:v>
      </x:c>
      <x:c r="D14" s="12" t="n">
        <x:v>78</x:v>
      </x:c>
      <x:c r="E14" s="14" t="n">
        <x:f>C14/D14</x:f>
        <x:v>0.6666666666666666</x:v>
      </x:c>
    </x:row>
    <x:row r="15" ht="42" customHeight="1">
      <x:c r="A15" s="6" t="str">
        <x:v>Première campagne</x:v>
      </x:c>
      <x:c r="B15" s="6" t="str">
        <x:v>Campagne ultérieure</x:v>
      </x:c>
      <x:c r="C15" s="12" t="n">
        <x:v>26</x:v>
      </x:c>
      <x:c r="D15" s="12" t="n">
        <x:v>78</x:v>
      </x:c>
      <x:c r="E15" s="14" t="n">
        <x:f>C15/D15</x:f>
        <x:v>0.3333333333333333</x:v>
      </x:c>
    </x:row>
    <x:row r="16" ht="42" customHeight="1">
      <x:c r="A16" s="6" t="str">
        <x:v>Présélections sans attribution finale</x:v>
      </x:c>
      <x:c r="B16" s="6" t="str">
        <x:v>Aucune</x:v>
      </x:c>
      <x:c r="C16" s="12" t="n">
        <x:v>37</x:v>
      </x:c>
      <x:c r="D16" s="12" t="n">
        <x:v>78</x:v>
      </x:c>
      <x:c r="E16" s="14" t="n">
        <x:f>C16/D16</x:f>
        <x:v>0.47435897435897434</x:v>
      </x:c>
    </x:row>
    <x:row r="17" ht="42" customHeight="1">
      <x:c r="A17" s="6" t="str">
        <x:v>Présélections sans attribution finale</x:v>
      </x:c>
      <x:c r="B17" s="6" t="str">
        <x:v>Une</x:v>
      </x:c>
      <x:c r="C17" s="12" t="n">
        <x:v>24</x:v>
      </x:c>
      <x:c r="D17" s="12" t="n">
        <x:v>78</x:v>
      </x:c>
      <x:c r="E17" s="14" t="n">
        <x:f>C17/D17</x:f>
        <x:v>0.3076923076923077</x:v>
      </x:c>
    </x:row>
    <x:row r="18" ht="42" customHeight="1">
      <x:c r="A18" s="6" t="str">
        <x:v>Présélections sans attribution finale</x:v>
      </x:c>
      <x:c r="B18" s="6" t="str">
        <x:v>Deux</x:v>
      </x:c>
      <x:c r="C18" s="12" t="n">
        <x:v>9</x:v>
      </x:c>
      <x:c r="D18" s="12" t="n">
        <x:v>78</x:v>
      </x:c>
      <x:c r="E18" s="14" t="n">
        <x:f>C18/D18</x:f>
        <x:v>0.11538461538461539</x:v>
      </x:c>
    </x:row>
    <x:row r="19" ht="42" customHeight="1">
      <x:c r="A19" s="6" t="str">
        <x:v>Présélections sans attribution finale</x:v>
      </x:c>
      <x:c r="B19" s="6" t="str">
        <x:v>Trois ou plus</x:v>
      </x:c>
      <x:c r="C19" s="12" t="n">
        <x:v>8</x:v>
      </x:c>
      <x:c r="D19" s="12" t="n">
        <x:v>78</x:v>
      </x:c>
      <x:c r="E19" s="14" t="n">
        <x:f>C19/D19</x:f>
        <x:v>0.10256410256410256</x:v>
      </x:c>
    </x:row>
    <x:row r="20" ht="42" customHeight="1">
      <x:c r="A20" s="6" t="str">
        <x:v>Canal de découverte</x:v>
      </x:c>
      <x:c r="B20" s="6" t="str">
        <x:v>LeBoursier</x:v>
      </x:c>
      <x:c r="C20" s="12" t="n">
        <x:v>32</x:v>
      </x:c>
      <x:c r="D20" s="12" t="n">
        <x:v>78</x:v>
      </x:c>
      <x:c r="E20" s="14" t="n">
        <x:f>C20/D20</x:f>
        <x:v>0.41025641025641024</x:v>
      </x:c>
    </x:row>
    <x:row r="21" ht="42" customHeight="1">
      <x:c r="A21" s="6" t="str">
        <x:v>Canal de découverte</x:v>
      </x:c>
      <x:c r="B21" s="6" t="str">
        <x:v>Famille, amis ou anciens lauréats</x:v>
      </x:c>
      <x:c r="C21" s="12" t="n">
        <x:v>21</x:v>
      </x:c>
      <x:c r="D21" s="12" t="n">
        <x:v>78</x:v>
      </x:c>
      <x:c r="E21" s="14" t="n">
        <x:f>C21/D21</x:f>
        <x:v>0.2692307692307692</x:v>
      </x:c>
    </x:row>
    <x:row r="22" ht="42" customHeight="1">
      <x:c r="A22" s="6" t="str">
        <x:v>Canal de découverte</x:v>
      </x:c>
      <x:c r="B22" s="6" t="str">
        <x:v>Recherches internet</x:v>
      </x:c>
      <x:c r="C22" s="12" t="n">
        <x:v>13</x:v>
      </x:c>
      <x:c r="D22" s="12" t="n">
        <x:v>78</x:v>
      </x:c>
      <x:c r="E22" s="14" t="n">
        <x:f>C22/D22</x:f>
        <x:v>0.16666666666666666</x:v>
      </x:c>
    </x:row>
    <x:row r="23" ht="42" customHeight="1">
      <x:c r="A23" s="6" t="str">
        <x:v>Canal de découverte</x:v>
      </x:c>
      <x:c r="B23" s="6" t="str">
        <x:v>Réseaux sociaux</x:v>
      </x:c>
      <x:c r="C23" s="12" t="n">
        <x:v>10</x:v>
      </x:c>
      <x:c r="D23" s="12" t="n">
        <x:v>78</x:v>
      </x:c>
      <x:c r="E23" s="14" t="n">
        <x:f>C23/D23</x:f>
        <x:v>0.1282051282051282</x:v>
      </x:c>
    </x:row>
    <x:row r="24" ht="42" customHeight="1">
      <x:c r="A24" s="6" t="str">
        <x:v>Canal de découverte</x:v>
      </x:c>
      <x:c r="B24" s="6" t="str">
        <x:v>Enseignants</x:v>
      </x:c>
      <x:c r="C24" s="12" t="n">
        <x:v>2</x:v>
      </x:c>
      <x:c r="D24" s="12" t="n">
        <x:v>78</x:v>
      </x:c>
      <x:c r="E24" s="14" t="n">
        <x:f>C24/D24</x:f>
        <x:v>0.02564102564102564</x:v>
      </x:c>
    </x:row>
    <x:row r="25" ht="42" customHeight="1">
      <x:c r="A25" s="6" t="str">
        <x:v>Accompagnement du dossier</x:v>
      </x:c>
      <x:c r="B25" s="6" t="str">
        <x:v>Seul, avec des contenus internet</x:v>
      </x:c>
      <x:c r="C25" s="12" t="n">
        <x:v>48</x:v>
      </x:c>
      <x:c r="D25" s="12" t="n">
        <x:v>78</x:v>
      </x:c>
      <x:c r="E25" s="14" t="n">
        <x:f>C25/D25</x:f>
        <x:v>0.6153846153846154</x:v>
      </x:c>
    </x:row>
    <x:row r="26" ht="42" customHeight="1">
      <x:c r="A26" s="6" t="str">
        <x:v>Accompagnement du dossier</x:v>
      </x:c>
      <x:c r="B26" s="6" t="str">
        <x:v>Avec LeBoursier</x:v>
      </x:c>
      <x:c r="C26" s="12" t="n">
        <x:v>19</x:v>
      </x:c>
      <x:c r="D26" s="12" t="n">
        <x:v>78</x:v>
      </x:c>
      <x:c r="E26" s="14" t="n">
        <x:f>C26/D26</x:f>
        <x:v>0.24358974358974358</x:v>
      </x:c>
    </x:row>
    <x:row r="27" ht="42" customHeight="1">
      <x:c r="A27" s="6" t="str">
        <x:v>Accompagnement du dossier</x:v>
      </x:c>
      <x:c r="B27" s="6" t="str">
        <x:v>Avec un proche ou un pair</x:v>
      </x:c>
      <x:c r="C27" s="12" t="n">
        <x:v>11</x:v>
      </x:c>
      <x:c r="D27" s="12" t="n">
        <x:v>78</x:v>
      </x:c>
      <x:c r="E27" s="14" t="n">
        <x:f>C27/D27</x:f>
        <x:v>0.14102564102564102</x:v>
      </x:c>
    </x:row>
    <x:row r="28" ht="42" customHeight="1">
      <x:c r="A28" s="6" t="str">
        <x:v>Test de langue</x:v>
      </x:c>
      <x:c r="B28" s="6" t="str">
        <x:v>Test demandé</x:v>
      </x:c>
      <x:c r="C28" s="12" t="n">
        <x:v>16</x:v>
      </x:c>
      <x:c r="D28" s="12" t="n">
        <x:v>78</x:v>
      </x:c>
      <x:c r="E28" s="14" t="n">
        <x:f>C28/D28</x:f>
        <x:v>0.20512820512820512</x:v>
      </x:c>
    </x:row>
    <x:row r="29" ht="42" customHeight="1">
      <x:c r="A29" s="6" t="str">
        <x:v>Test de langue</x:v>
      </x:c>
      <x:c r="B29" s="6" t="str">
        <x:v>Pas de test demandé</x:v>
      </x:c>
      <x:c r="C29" s="12" t="n">
        <x:v>62</x:v>
      </x:c>
      <x:c r="D29" s="12" t="n">
        <x:v>78</x:v>
      </x:c>
      <x:c r="E29" s="14" t="n">
        <x:f>C29/D29</x:f>
        <x:v>0.7948717948717948</x:v>
      </x:c>
    </x:row>
    <x:row r="30" ht="42" customHeight="1">
      <x:c r="A30" s="6" t="str">
        <x:v>Poursuite des études sans bourse</x:v>
      </x:c>
      <x:c r="B30" s="6" t="str">
        <x:v>Poursuite impossible</x:v>
      </x:c>
      <x:c r="C30" s="12" t="n">
        <x:v>41</x:v>
      </x:c>
      <x:c r="D30" s="12" t="n">
        <x:v>78</x:v>
      </x:c>
      <x:c r="E30" s="14" t="n">
        <x:f>C30/D30</x:f>
        <x:v>0.5256410256410257</x:v>
      </x:c>
    </x:row>
    <x:row r="31" ht="42" customHeight="1">
      <x:c r="A31" s="6" t="str">
        <x:v>Poursuite des études sans bourse</x:v>
      </x:c>
      <x:c r="B31" s="6" t="str">
        <x:v>Possible, mais très difficilement</x:v>
      </x:c>
      <x:c r="C31" s="12" t="n">
        <x:v>32</x:v>
      </x:c>
      <x:c r="D31" s="12" t="n">
        <x:v>78</x:v>
      </x:c>
      <x:c r="E31" s="14" t="n">
        <x:f>C31/D31</x:f>
        <x:v>0.41025641025641024</x:v>
      </x:c>
    </x:row>
    <x:row r="32" ht="42" customHeight="1">
      <x:c r="A32" s="6" t="str">
        <x:v>Poursuite des études sans bourse</x:v>
      </x:c>
      <x:c r="B32" s="6" t="str">
        <x:v>Poursuite possible</x:v>
      </x:c>
      <x:c r="C32" s="12" t="n">
        <x:v>5</x:v>
      </x:c>
      <x:c r="D32" s="12" t="n">
        <x:v>78</x:v>
      </x:c>
      <x:c r="E32" s="14" t="n">
        <x:f>C32/D32</x:f>
        <x:v>0.0641025641025641</x:v>
      </x:c>
    </x:row>
  </x:sheetData>
  <x:pageMargins left="0.7" right="0.7" top="0.75" bottom="0.75" header="0.3" footer="0.3"/>
  <x:tableParts count="1">
    <x:tablePart xmlns:r="http://schemas.openxmlformats.org/officeDocument/2006/relationships" r:id="R215b497546e146a3"/>
  </x:tableParts>
</x:worksheet>
</file>

<file path=xl/worksheets/sheet9.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16" hidden="0" customWidth="1"/>
  </x:cols>
  <x:sheetData>
    <x:row r="1" ht="28" customHeight="1">
      <x:c r="A1" s="2"/>
      <x:c r="B1" s="2"/>
      <x:c r="C1" s="2"/>
      <x:c r="D1" s="2"/>
      <x:c r="E1" s="2"/>
    </x:row>
    <x:row r="2" ht="28" customHeight="1">
      <x:c r="A2" s="3" t="str">
        <x:v>Rang, moyenne et expériences</x:v>
      </x:c>
      <x:c r="B2" s="2"/>
      <x:c r="C2" s="2"/>
      <x:c r="D2" s="2"/>
      <x:c r="E2" s="2"/>
    </x:row>
    <x:row r="3" ht="28" customHeight="1">
      <x:c r="A3" s="2"/>
      <x:c r="B3" s="2"/>
      <x:c r="C3" s="2"/>
      <x:c r="D3" s="2"/>
      <x:c r="E3" s="2"/>
    </x:row>
    <x:row r="4" ht="28" customHeight="1">
      <x:c r="A4" s="2" t="str">
        <x:v>Source : base LeBoursier 2026 — Enquête lauréats.</x:v>
      </x:c>
      <x:c r="B4" s="2"/>
      <x:c r="C4" s="2"/>
      <x:c r="D4" s="2"/>
      <x:c r="E4" s="2"/>
    </x:row>
    <x:row r="5" ht="28" customHeight="1">
      <x:c r="A5" s="2" t="str">
        <x:v>Bases distinctes : 83, 93, 95 et 94 répondants. Sondages non appariables.</x:v>
      </x:c>
      <x:c r="B5" s="2"/>
      <x:c r="C5" s="2"/>
      <x:c r="D5" s="2"/>
      <x:c r="E5" s="2"/>
    </x:row>
    <x:row r="6" ht="28" customHeight="1">
      <x:c r="A6" s="2" t="str">
        <x:v>Page d’analyse : https://leboursier.net/observatoire/ed2026/rang-moyenne-experiences/</x:v>
      </x:c>
      <x:c r="B6" s="2"/>
      <x:c r="C6" s="2"/>
      <x:c r="D6" s="2"/>
      <x:c r="E6" s="2"/>
    </x:row>
    <x:row r="7" ht="28" customHeight="1">
      <x:c r="A7" s="2"/>
      <x:c r="B7" s="2"/>
      <x:c r="C7" s="2"/>
      <x:c r="D7" s="2"/>
      <x:c r="E7" s="2"/>
    </x:row>
    <x:row r="8" ht="38" customHeight="1">
      <x:c r="A8" s="10" t="str">
        <x:v>Sondage</x:v>
      </x:c>
      <x:c r="B8" s="10" t="str">
        <x:v>Modalité</x:v>
      </x:c>
      <x:c r="C8" s="10" t="str">
        <x:v>Répondants</x:v>
      </x:c>
      <x:c r="D8" s="10" t="str">
        <x:v>Base de calcul</x:v>
      </x:c>
      <x:c r="E8" s="10" t="str">
        <x:v>Part</x:v>
      </x:c>
    </x:row>
    <x:row r="9" ht="42" customHeight="1">
      <x:c r="A9" s="6" t="str">
        <x:v>Rang déclaré</x:v>
      </x:c>
      <x:c r="B9" s="6" t="str">
        <x:v>Major</x:v>
      </x:c>
      <x:c r="C9" s="12" t="n">
        <x:v>47</x:v>
      </x:c>
      <x:c r="D9" s="12" t="n">
        <x:v>83</x:v>
      </x:c>
      <x:c r="E9" s="14" t="n">
        <x:f>C9/D9</x:f>
        <x:v>0.5662650602409639</x:v>
      </x:c>
    </x:row>
    <x:row r="10" ht="42" customHeight="1">
      <x:c r="A10" s="6" t="str">
        <x:v>Rang déclaré</x:v>
      </x:c>
      <x:c r="B10" s="6" t="str">
        <x:v>Vice-major</x:v>
      </x:c>
      <x:c r="C10" s="12" t="n">
        <x:v>15</x:v>
      </x:c>
      <x:c r="D10" s="12" t="n">
        <x:v>83</x:v>
      </x:c>
      <x:c r="E10" s="14" t="n">
        <x:f>C10/D10</x:f>
        <x:v>0.18072289156626506</x:v>
      </x:c>
    </x:row>
    <x:row r="11" ht="42" customHeight="1">
      <x:c r="A11" s="6" t="str">
        <x:v>Rang déclaré</x:v>
      </x:c>
      <x:c r="B11" s="6" t="str">
        <x:v>3e</x:v>
      </x:c>
      <x:c r="C11" s="12" t="n">
        <x:v>6</x:v>
      </x:c>
      <x:c r="D11" s="12" t="n">
        <x:v>83</x:v>
      </x:c>
      <x:c r="E11" s="14" t="n">
        <x:f>C11/D11</x:f>
        <x:v>0.07228915662650602</x:v>
      </x:c>
    </x:row>
    <x:row r="12" ht="42" customHeight="1">
      <x:c r="A12" s="6" t="str">
        <x:v>Rang déclaré</x:v>
      </x:c>
      <x:c r="B12" s="6" t="str">
        <x:v>Top 5</x:v>
      </x:c>
      <x:c r="C12" s="12" t="n">
        <x:v>6</x:v>
      </x:c>
      <x:c r="D12" s="12" t="n">
        <x:v>83</x:v>
      </x:c>
      <x:c r="E12" s="14" t="n">
        <x:f>C12/D12</x:f>
        <x:v>0.07228915662650602</x:v>
      </x:c>
    </x:row>
    <x:row r="13" ht="42" customHeight="1">
      <x:c r="A13" s="6" t="str">
        <x:v>Rang déclaré</x:v>
      </x:c>
      <x:c r="B13" s="6" t="str">
        <x:v>Top 10</x:v>
      </x:c>
      <x:c r="C13" s="12" t="n">
        <x:v>8</x:v>
      </x:c>
      <x:c r="D13" s="12" t="n">
        <x:v>83</x:v>
      </x:c>
      <x:c r="E13" s="14" t="n">
        <x:f>C13/D13</x:f>
        <x:v>0.0963855421686747</x:v>
      </x:c>
    </x:row>
    <x:row r="14" ht="42" customHeight="1">
      <x:c r="A14" s="6" t="str">
        <x:v>Rang déclaré</x:v>
      </x:c>
      <x:c r="B14" s="6" t="str">
        <x:v>Top 20</x:v>
      </x:c>
      <x:c r="C14" s="12" t="n">
        <x:v>1</x:v>
      </x:c>
      <x:c r="D14" s="12" t="n">
        <x:v>83</x:v>
      </x:c>
      <x:c r="E14" s="14" t="n">
        <x:f>C14/D14</x:f>
        <x:v>0.012048192771084338</x:v>
      </x:c>
    </x:row>
    <x:row r="15" ht="42" customHeight="1">
      <x:c r="A15" s="6" t="str">
        <x:v>Rang déclaré</x:v>
      </x:c>
      <x:c r="B15" s="6" t="str">
        <x:v>Autre</x:v>
      </x:c>
      <x:c r="C15" s="12" t="n">
        <x:v>0</x:v>
      </x:c>
      <x:c r="D15" s="12" t="n">
        <x:v>83</x:v>
      </x:c>
      <x:c r="E15" s="14" t="n">
        <x:f>C15/D15</x:f>
        <x:v>0</x:v>
      </x:c>
    </x:row>
    <x:row r="16" ht="42" customHeight="1">
      <x:c r="A16" s="6" t="str">
        <x:v>Moyenne déclarée</x:v>
      </x:c>
      <x:c r="B16" s="6" t="str">
        <x:v>19</x:v>
      </x:c>
      <x:c r="C16" s="12" t="n">
        <x:v>2</x:v>
      </x:c>
      <x:c r="D16" s="12" t="n">
        <x:v>93</x:v>
      </x:c>
      <x:c r="E16" s="14" t="n">
        <x:f>C16/D16</x:f>
        <x:v>0.021505376344086023</x:v>
      </x:c>
    </x:row>
    <x:row r="17" ht="42" customHeight="1">
      <x:c r="A17" s="6" t="str">
        <x:v>Moyenne déclarée</x:v>
      </x:c>
      <x:c r="B17" s="6" t="str">
        <x:v>18</x:v>
      </x:c>
      <x:c r="C17" s="12" t="n">
        <x:v>5</x:v>
      </x:c>
      <x:c r="D17" s="12" t="n">
        <x:v>93</x:v>
      </x:c>
      <x:c r="E17" s="14" t="n">
        <x:f>C17/D17</x:f>
        <x:v>0.053763440860215055</x:v>
      </x:c>
    </x:row>
    <x:row r="18" ht="42" customHeight="1">
      <x:c r="A18" s="6" t="str">
        <x:v>Moyenne déclarée</x:v>
      </x:c>
      <x:c r="B18" s="6" t="str">
        <x:v>17</x:v>
      </x:c>
      <x:c r="C18" s="12" t="n">
        <x:v>13</x:v>
      </x:c>
      <x:c r="D18" s="12" t="n">
        <x:v>93</x:v>
      </x:c>
      <x:c r="E18" s="14" t="n">
        <x:f>C18/D18</x:f>
        <x:v>0.13978494623655913</x:v>
      </x:c>
    </x:row>
    <x:row r="19" ht="42" customHeight="1">
      <x:c r="A19" s="6" t="str">
        <x:v>Moyenne déclarée</x:v>
      </x:c>
      <x:c r="B19" s="6" t="str">
        <x:v>16</x:v>
      </x:c>
      <x:c r="C19" s="12" t="n">
        <x:v>28</x:v>
      </x:c>
      <x:c r="D19" s="12" t="n">
        <x:v>93</x:v>
      </x:c>
      <x:c r="E19" s="14" t="n">
        <x:f>C19/D19</x:f>
        <x:v>0.3010752688172043</x:v>
      </x:c>
    </x:row>
    <x:row r="20" ht="42" customHeight="1">
      <x:c r="A20" s="6" t="str">
        <x:v>Moyenne déclarée</x:v>
      </x:c>
      <x:c r="B20" s="6" t="str">
        <x:v>15</x:v>
      </x:c>
      <x:c r="C20" s="12" t="n">
        <x:v>32</x:v>
      </x:c>
      <x:c r="D20" s="12" t="n">
        <x:v>93</x:v>
      </x:c>
      <x:c r="E20" s="14" t="n">
        <x:f>C20/D20</x:f>
        <x:v>0.34408602150537637</x:v>
      </x:c>
    </x:row>
    <x:row r="21" ht="42" customHeight="1">
      <x:c r="A21" s="6" t="str">
        <x:v>Moyenne déclarée</x:v>
      </x:c>
      <x:c r="B21" s="6" t="str">
        <x:v>14</x:v>
      </x:c>
      <x:c r="C21" s="12" t="n">
        <x:v>12</x:v>
      </x:c>
      <x:c r="D21" s="12" t="n">
        <x:v>93</x:v>
      </x:c>
      <x:c r="E21" s="14" t="n">
        <x:f>C21/D21</x:f>
        <x:v>0.12903225806451613</x:v>
      </x:c>
    </x:row>
    <x:row r="22" ht="42" customHeight="1">
      <x:c r="A22" s="6" t="str">
        <x:v>Moyenne déclarée</x:v>
      </x:c>
      <x:c r="B22" s="6" t="str">
        <x:v>13</x:v>
      </x:c>
      <x:c r="C22" s="12" t="n">
        <x:v>1</x:v>
      </x:c>
      <x:c r="D22" s="12" t="n">
        <x:v>93</x:v>
      </x:c>
      <x:c r="E22" s="14" t="n">
        <x:f>C22/D22</x:f>
        <x:v>0.010752688172043012</x:v>
      </x:c>
    </x:row>
    <x:row r="23" ht="42" customHeight="1">
      <x:c r="A23" s="6" t="str">
        <x:v>Moyenne déclarée</x:v>
      </x:c>
      <x:c r="B23" s="6" t="str">
        <x:v>12</x:v>
      </x:c>
      <x:c r="C23" s="12" t="n">
        <x:v>0</x:v>
      </x:c>
      <x:c r="D23" s="12" t="n">
        <x:v>93</x:v>
      </x:c>
      <x:c r="E23" s="14" t="n">
        <x:f>C23/D23</x:f>
        <x:v>0</x:v>
      </x:c>
    </x:row>
    <x:row r="24" ht="42" customHeight="1">
      <x:c r="A24" s="6" t="str">
        <x:v>Moyenne déclarée</x:v>
      </x:c>
      <x:c r="B24" s="6" t="str">
        <x:v>Moins de 12</x:v>
      </x:c>
      <x:c r="C24" s="12" t="n">
        <x:v>0</x:v>
      </x:c>
      <x:c r="D24" s="12" t="n">
        <x:v>93</x:v>
      </x:c>
      <x:c r="E24" s="14" t="n">
        <x:f>C24/D24</x:f>
        <x:v>0</x:v>
      </x:c>
    </x:row>
    <x:row r="25" ht="42" customHeight="1">
      <x:c r="A25" s="6" t="str">
        <x:v>Stage ou expérience professionnelle</x:v>
      </x:c>
      <x:c r="B25" s="6" t="str">
        <x:v>Oui</x:v>
      </x:c>
      <x:c r="C25" s="12" t="n">
        <x:v>83</x:v>
      </x:c>
      <x:c r="D25" s="12" t="n">
        <x:v>95</x:v>
      </x:c>
      <x:c r="E25" s="14" t="n">
        <x:f>C25/D25</x:f>
        <x:v>0.8736842105263158</x:v>
      </x:c>
    </x:row>
    <x:row r="26" ht="42" customHeight="1">
      <x:c r="A26" s="6" t="str">
        <x:v>Stage ou expérience professionnelle</x:v>
      </x:c>
      <x:c r="B26" s="6" t="str">
        <x:v>Non</x:v>
      </x:c>
      <x:c r="C26" s="12" t="n">
        <x:v>12</x:v>
      </x:c>
      <x:c r="D26" s="12" t="n">
        <x:v>95</x:v>
      </x:c>
      <x:c r="E26" s="14" t="n">
        <x:f>C26/D26</x:f>
        <x:v>0.12631578947368421</x:v>
      </x:c>
    </x:row>
    <x:row r="27" ht="42" customHeight="1">
      <x:c r="A27" s="6" t="str">
        <x:v>Expérience bénévole ou associative</x:v>
      </x:c>
      <x:c r="B27" s="6" t="str">
        <x:v>Oui</x:v>
      </x:c>
      <x:c r="C27" s="12" t="n">
        <x:v>83</x:v>
      </x:c>
      <x:c r="D27" s="12" t="n">
        <x:v>94</x:v>
      </x:c>
      <x:c r="E27" s="14" t="n">
        <x:f>C27/D27</x:f>
        <x:v>0.8829787234042553</x:v>
      </x:c>
    </x:row>
    <x:row r="28" ht="42" customHeight="1">
      <x:c r="A28" s="6" t="str">
        <x:v>Expérience bénévole ou associative</x:v>
      </x:c>
      <x:c r="B28" s="6" t="str">
        <x:v>Non</x:v>
      </x:c>
      <x:c r="C28" s="12" t="n">
        <x:v>11</x:v>
      </x:c>
      <x:c r="D28" s="12" t="n">
        <x:v>94</x:v>
      </x:c>
      <x:c r="E28" s="14" t="n">
        <x:f>C28/D28</x:f>
        <x:v>0.11702127659574468</x:v>
      </x:c>
    </x:row>
  </x:sheetData>
  <x:pageMargins left="0.7" right="0.7" top="0.75" bottom="0.75" header="0.3" footer="0.3"/>
  <x:tableParts count="1">
    <x:tablePart xmlns:r="http://schemas.openxmlformats.org/officeDocument/2006/relationships" r:id="R954417cfae4a4319"/>
  </x:tableParts>
</x:worksheet>
</file>

<file path=xl/worksheets/sheet10.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18" hidden="0" customWidth="1"/>
    <x:col min="5" max="5" width="30" hidden="0" customWidth="1"/>
  </x:cols>
  <x:sheetData>
    <x:row r="1" ht="28" customHeight="1">
      <x:c r="A1" s="2"/>
      <x:c r="B1" s="2"/>
      <x:c r="C1" s="2"/>
      <x:c r="D1" s="2"/>
      <x:c r="E1" s="2"/>
    </x:row>
    <x:row r="2" ht="28" customHeight="1">
      <x:c r="A2" s="3" t="str">
        <x:v>Transparence des dispositifs</x:v>
      </x:c>
      <x:c r="B2" s="2"/>
      <x:c r="C2" s="2"/>
      <x:c r="D2" s="2"/>
      <x:c r="E2" s="2"/>
    </x:row>
    <x:row r="3" ht="28" customHeight="1">
      <x:c r="A3" s="2"/>
      <x:c r="B3" s="2"/>
      <x:c r="C3" s="2"/>
      <x:c r="D3" s="2"/>
      <x:c r="E3" s="2"/>
    </x:row>
    <x:row r="4" ht="28" customHeight="1">
      <x:c r="A4" s="2" t="str">
        <x:v>Source : base LeBoursier 2026 — Volumes &amp; sélectivité ; Barèmes.</x:v>
      </x:c>
      <x:c r="B4" s="2"/>
      <x:c r="C4" s="2"/>
      <x:c r="D4" s="2"/>
      <x:c r="E4" s="2"/>
    </x:row>
    <x:row r="5" ht="28" customHeight="1">
      <x:c r="A5" s="2" t="str">
        <x:v>Les rapports de sélection concernent 2025. Montant renseigné ne signifie pas barème public.</x:v>
      </x:c>
      <x:c r="B5" s="2"/>
      <x:c r="C5" s="2"/>
      <x:c r="D5" s="2"/>
      <x:c r="E5" s="2"/>
    </x:row>
    <x:row r="6" ht="28" customHeight="1">
      <x:c r="A6" s="2" t="str">
        <x:v>Page d’analyse : https://leboursier.net/observatoire/ed2026/transparence-dispositifs/</x:v>
      </x:c>
      <x:c r="B6" s="2"/>
      <x:c r="C6" s="2"/>
      <x:c r="D6" s="2"/>
      <x:c r="E6" s="2"/>
    </x:row>
    <x:row r="7" ht="28" customHeight="1">
      <x:c r="A7" s="2"/>
      <x:c r="B7" s="2"/>
      <x:c r="C7" s="2"/>
      <x:c r="D7" s="2"/>
      <x:c r="E7" s="2"/>
    </x:row>
    <x:row r="8" ht="38" customHeight="1">
      <x:c r="A8" s="10" t="str">
        <x:v>Série</x:v>
      </x:c>
      <x:c r="B8" s="10" t="str">
        <x:v>Catégorie</x:v>
      </x:c>
      <x:c r="C8" s="10" t="str">
        <x:v>Effectif</x:v>
      </x:c>
      <x:c r="D8" s="10" t="str">
        <x:v>Base de calcul</x:v>
      </x:c>
      <x:c r="E8" s="10" t="str">
        <x:v>Unité</x:v>
      </x:c>
    </x:row>
    <x:row r="9" ht="42" customHeight="1">
      <x:c r="A9" s="6" t="str">
        <x:v>Documentation</x:v>
      </x:c>
      <x:c r="B9" s="6" t="str">
        <x:v>Montant annuel chiffré</x:v>
      </x:c>
      <x:c r="C9" s="12" t="n">
        <x:v>67</x:v>
      </x:c>
      <x:c r="D9" s="12" t="n">
        <x:v>70</x:v>
      </x:c>
      <x:c r="E9" s="6" t="str">
        <x:v>Dispositifs ou volets</x:v>
      </x:c>
    </x:row>
    <x:row r="10" ht="42" customHeight="1">
      <x:c r="A10" s="6" t="str">
        <x:v>Documentation</x:v>
      </x:c>
      <x:c r="B10" s="6" t="str">
        <x:v>Volume chiffré</x:v>
      </x:c>
      <x:c r="C10" s="12" t="n">
        <x:v>19</x:v>
      </x:c>
      <x:c r="D10" s="12" t="n">
        <x:v>70</x:v>
      </x:c>
      <x:c r="E10" s="6" t="str">
        <x:v>Dispositifs ou volets</x:v>
      </x:c>
    </x:row>
    <x:row r="11" ht="42" customHeight="1">
      <x:c r="A11" s="6" t="str">
        <x:v>Documentation</x:v>
      </x:c>
      <x:c r="B11" s="6" t="str">
        <x:v>Lauréats et candidatures chiffrés</x:v>
      </x:c>
      <x:c r="C11" s="12" t="n">
        <x:v>3</x:v>
      </x:c>
      <x:c r="D11" s="12" t="n">
        <x:v>70</x:v>
      </x:c>
      <x:c r="E11" s="6" t="str">
        <x:v>Dispositifs ou volets</x:v>
      </x:c>
    </x:row>
    <x:row r="12" ht="42" customHeight="1">
      <x:c r="A12" s="6" t="str">
        <x:v>Couverture des sélections</x:v>
      </x:c>
      <x:c r="B12" s="6" t="str">
        <x:v>Volume chiffré</x:v>
      </x:c>
      <x:c r="C12" s="12" t="n">
        <x:v>110</x:v>
      </x:c>
      <x:c r="D12" s="12" t="n">
        <x:v>217</x:v>
      </x:c>
      <x:c r="E12" s="6" t="str">
        <x:v>Sélections</x:v>
      </x:c>
    </x:row>
    <x:row r="13" ht="42" customHeight="1">
      <x:c r="A13" s="6" t="str">
        <x:v>Couverture des sélections</x:v>
      </x:c>
      <x:c r="B13" s="6" t="str">
        <x:v>Sans volume chiffré</x:v>
      </x:c>
      <x:c r="C13" s="12" t="n">
        <x:v>107</x:v>
      </x:c>
      <x:c r="D13" s="12" t="n">
        <x:v>217</x:v>
      </x:c>
      <x:c r="E13" s="6" t="str">
        <x:v>Sélections</x:v>
      </x:c>
    </x:row>
    <x:row r="14" ht="42" customHeight="1">
      <x:c r="A14" s="6" t="str">
        <x:v>Lauréats 2025</x:v>
      </x:c>
      <x:c r="B14" s="6" t="str">
        <x:v>Eiffel Master</x:v>
      </x:c>
      <x:c r="C14" s="12" t="n">
        <x:v>370</x:v>
      </x:c>
      <x:c r="D14" s="12" t="n">
        <x:v>1490</x:v>
      </x:c>
      <x:c r="E14" s="6" t="str">
        <x:v>Lauréats / candidatures</x:v>
      </x:c>
    </x:row>
    <x:row r="15" ht="42" customHeight="1">
      <x:c r="A15" s="6" t="str">
        <x:v>Lauréats 2025</x:v>
      </x:c>
      <x:c r="B15" s="6" t="str">
        <x:v>Eiffel Doctorat</x:v>
      </x:c>
      <x:c r="C15" s="12" t="n">
        <x:v>63</x:v>
      </x:c>
      <x:c r="D15" s="12" t="n">
        <x:v>273</x:v>
      </x:c>
      <x:c r="E15" s="6" t="str">
        <x:v>Lauréats / candidatures</x:v>
      </x:c>
    </x:row>
    <x:row r="16" ht="42" customHeight="1">
      <x:c r="A16" s="6" t="str">
        <x:v>Lauréats 2025</x:v>
      </x:c>
      <x:c r="B16" s="6" t="str">
        <x:v>SMARTS-UP</x:v>
      </x:c>
      <x:c r="C16" s="12" t="n">
        <x:v>112</x:v>
      </x:c>
      <x:c r="D16" s="12" t="n">
        <x:v>2546</x:v>
      </x:c>
      <x:c r="E16" s="6" t="str">
        <x:v>Lauréats / candidatures</x:v>
      </x:c>
    </x:row>
  </x:sheetData>
  <x:pageMargins left="0.7" right="0.7" top="0.75" bottom="0.75" header="0.3" footer="0.3"/>
  <x:tableParts count="1">
    <x:tablePart xmlns:r="http://schemas.openxmlformats.org/officeDocument/2006/relationships" r:id="R5a9c7ce926b0451f"/>
  </x:tableParts>
</x:worksheet>
</file>

<file path=xl/worksheets/sheet11.xml><?xml version="1.0" encoding="utf-8"?>
<x:worksheet xmlns:x="http://schemas.openxmlformats.org/spreadsheetml/2006/main">
  <x:sheetPr>
    <x:tabColor rgb="FFF7D92D"/>
  </x:sheetPr>
  <x:sheetViews>
    <x:sheetView showGridLines="0" workbookViewId="0">
      <x:pane ySplit="8" topLeftCell="A9" activePane="bottomLeft" state="frozen"/>
    </x:sheetView>
  </x:sheetViews>
  <x:sheetFormatPr defaultRowHeight="15"/>
  <x:cols>
    <x:col min="1" max="1" width="35" hidden="0" customWidth="1"/>
    <x:col min="2" max="2" width="52" hidden="0" customWidth="1"/>
    <x:col min="3" max="3" width="18" hidden="0" customWidth="1"/>
    <x:col min="4" max="4" width="30" hidden="0" customWidth="1"/>
    <x:col min="5" max="5" width="30" hidden="0" customWidth="1"/>
  </x:cols>
  <x:sheetData>
    <x:row r="1" ht="28" customHeight="1">
      <x:c r="A1" s="2"/>
      <x:c r="B1" s="2"/>
      <x:c r="C1" s="2"/>
      <x:c r="D1" s="2"/>
      <x:c r="E1" s="2"/>
    </x:row>
    <x:row r="2" ht="28" customHeight="1">
      <x:c r="A2" s="3" t="str">
        <x:v>Repères méthodologiques</x:v>
      </x:c>
      <x:c r="B2" s="2"/>
      <x:c r="C2" s="2"/>
      <x:c r="D2" s="2"/>
      <x:c r="E2" s="2"/>
    </x:row>
    <x:row r="3" ht="28" customHeight="1">
      <x:c r="A3" s="2"/>
      <x:c r="B3" s="2"/>
      <x:c r="C3" s="2"/>
      <x:c r="D3" s="2"/>
      <x:c r="E3" s="2"/>
    </x:row>
    <x:row r="4" ht="28" customHeight="1">
      <x:c r="A4" s="2" t="str">
        <x:v>Source : base LeBoursier 2026 — Rapport ; Bourses ; Enquête lauréats.</x:v>
      </x:c>
      <x:c r="B4" s="2"/>
      <x:c r="C4" s="2"/>
      <x:c r="D4" s="2"/>
      <x:c r="E4" s="2"/>
    </x:row>
    <x:row r="5" ht="28" customHeight="1">
      <x:c r="A5" s="2" t="str">
        <x:v>711 et 249 proviennent du bilan narratif. Aucun taux de réussite n’est calculé.</x:v>
      </x:c>
      <x:c r="B5" s="2"/>
      <x:c r="C5" s="2"/>
      <x:c r="D5" s="2"/>
      <x:c r="E5" s="2"/>
    </x:row>
    <x:row r="6" ht="28" customHeight="1">
      <x:c r="A6" s="2" t="str">
        <x:v>Page d’analyse : https://leboursier.net/observatoire/ed2026/methodologie/</x:v>
      </x:c>
      <x:c r="B6" s="2"/>
      <x:c r="C6" s="2"/>
      <x:c r="D6" s="2"/>
      <x:c r="E6" s="2"/>
    </x:row>
    <x:row r="7" ht="28" customHeight="1">
      <x:c r="A7" s="2"/>
      <x:c r="B7" s="2"/>
      <x:c r="C7" s="2"/>
      <x:c r="D7" s="2"/>
      <x:c r="E7" s="2"/>
    </x:row>
    <x:row r="8" ht="38" customHeight="1">
      <x:c r="A8" s="10" t="str">
        <x:v>Série</x:v>
      </x:c>
      <x:c r="B8" s="10" t="str">
        <x:v>Catégorie</x:v>
      </x:c>
      <x:c r="C8" s="10" t="str">
        <x:v>Effectif</x:v>
      </x:c>
      <x:c r="D8" s="10" t="str">
        <x:v>Unité</x:v>
      </x:c>
      <x:c r="E8" s="10" t="str">
        <x:v>Source</x:v>
      </x:c>
    </x:row>
    <x:row r="9" ht="42" customHeight="1">
      <x:c r="A9" s="6" t="str">
        <x:v>Constitution du corpus</x:v>
      </x:c>
      <x:c r="B9" s="6" t="str">
        <x:v>Personnes accompagnées</x:v>
      </x:c>
      <x:c r="C9" s="12" t="n">
        <x:v>711</x:v>
      </x:c>
      <x:c r="D9" s="6" t="str">
        <x:v>personnes</x:v>
      </x:c>
      <x:c r="E9" s="6" t="str">
        <x:v>Rapport LeBoursier 2026 ; classeur pour le corpus</x:v>
      </x:c>
    </x:row>
    <x:row r="10" ht="42" customHeight="1">
      <x:c r="A10" s="6" t="str">
        <x:v>Constitution du corpus</x:v>
      </x:c>
      <x:c r="B10" s="6" t="str">
        <x:v>Personnes ayant signalé une bourse</x:v>
      </x:c>
      <x:c r="C10" s="12" t="n">
        <x:v>249</x:v>
      </x:c>
      <x:c r="D10" s="6" t="str">
        <x:v>personnes</x:v>
      </x:c>
      <x:c r="E10" s="6" t="str">
        <x:v>Rapport LeBoursier 2026 ; classeur pour le corpus</x:v>
      </x:c>
    </x:row>
    <x:row r="11" ht="42" customHeight="1">
      <x:c r="A11" s="6" t="str">
        <x:v>Constitution du corpus</x:v>
      </x:c>
      <x:c r="B11" s="6" t="str">
        <x:v>Personnes documentées</x:v>
      </x:c>
      <x:c r="C11" s="12" t="n">
        <x:v>192</x:v>
      </x:c>
      <x:c r="D11" s="6" t="str">
        <x:v>personnes</x:v>
      </x:c>
      <x:c r="E11" s="6" t="str">
        <x:v>Rapport LeBoursier 2026 ; classeur pour le corpus</x:v>
      </x:c>
    </x:row>
    <x:row r="12" ht="42" customHeight="1">
      <x:c r="A12" s="6" t="str">
        <x:v>Nombre de sélections par personne</x:v>
      </x:c>
      <x:c r="B12" s="6" t="str">
        <x:v>1</x:v>
      </x:c>
      <x:c r="C12" s="12" t="n">
        <x:v>172</x:v>
      </x:c>
      <x:c r="D12" s="6" t="str">
        <x:v>personnes</x:v>
      </x:c>
      <x:c r="E12" s="6" t="str">
        <x:v>Bourses, dédoublonnage par identifiant</x:v>
      </x:c>
    </x:row>
    <x:row r="13" ht="42" customHeight="1">
      <x:c r="A13" s="6" t="str">
        <x:v>Nombre de sélections par personne</x:v>
      </x:c>
      <x:c r="B13" s="6" t="str">
        <x:v>2</x:v>
      </x:c>
      <x:c r="C13" s="12" t="n">
        <x:v>17</x:v>
      </x:c>
      <x:c r="D13" s="6" t="str">
        <x:v>personnes</x:v>
      </x:c>
      <x:c r="E13" s="6" t="str">
        <x:v>Bourses, dédoublonnage par identifiant</x:v>
      </x:c>
    </x:row>
    <x:row r="14" ht="42" customHeight="1">
      <x:c r="A14" s="6" t="str">
        <x:v>Nombre de sélections par personne</x:v>
      </x:c>
      <x:c r="B14" s="6" t="str">
        <x:v>3</x:v>
      </x:c>
      <x:c r="C14" s="12" t="n">
        <x:v>1</x:v>
      </x:c>
      <x:c r="D14" s="6" t="str">
        <x:v>personnes</x:v>
      </x:c>
      <x:c r="E14" s="6" t="str">
        <x:v>Bourses, dédoublonnage par identifiant</x:v>
      </x:c>
    </x:row>
    <x:row r="15" ht="42" customHeight="1">
      <x:c r="A15" s="6" t="str">
        <x:v>Nombre de sélections par personne</x:v>
      </x:c>
      <x:c r="B15" s="6" t="str">
        <x:v>4</x:v>
      </x:c>
      <x:c r="C15" s="12" t="n">
        <x:v>2</x:v>
      </x:c>
      <x:c r="D15" s="6" t="str">
        <x:v>personnes</x:v>
      </x:c>
      <x:c r="E15" s="6" t="str">
        <x:v>Bourses, dédoublonnage par identifiant</x:v>
      </x:c>
    </x:row>
    <x:row r="16" ht="42" customHeight="1">
      <x:c r="A16" s="6" t="str">
        <x:v>Champ monétaire</x:v>
      </x:c>
      <x:c r="B16" s="6" t="str">
        <x:v>Montant renseigné</x:v>
      </x:c>
      <x:c r="C16" s="12" t="n">
        <x:v>214</x:v>
      </x:c>
      <x:c r="D16" s="6" t="str">
        <x:v>sélections</x:v>
      </x:c>
      <x:c r="E16" s="6" t="str">
        <x:v>Bourses</x:v>
      </x:c>
    </x:row>
    <x:row r="17" ht="42" customHeight="1">
      <x:c r="A17" s="6" t="str">
        <x:v>Champ monétaire</x:v>
      </x:c>
      <x:c r="B17" s="6" t="str">
        <x:v>Montant absent</x:v>
      </x:c>
      <x:c r="C17" s="12" t="n">
        <x:v>3</x:v>
      </x:c>
      <x:c r="D17" s="6" t="str">
        <x:v>sélections</x:v>
      </x:c>
      <x:c r="E17" s="6" t="str">
        <x:v>Bourses</x:v>
      </x:c>
    </x:row>
    <x:row r="18" ht="42" customHeight="1">
      <x:c r="A18" s="6" t="str">
        <x:v>Collectes distinctes</x:v>
      </x:c>
      <x:c r="B18" s="6" t="str">
        <x:v>Parcours</x:v>
      </x:c>
      <x:c r="C18" s="12" t="n">
        <x:v>78</x:v>
      </x:c>
      <x:c r="D18" s="6" t="str">
        <x:v>répondants</x:v>
      </x:c>
      <x:c r="E18" s="6" t="str">
        <x:v>Enquête lauréats</x:v>
      </x:c>
    </x:row>
    <x:row r="19" ht="42" customHeight="1">
      <x:c r="A19" s="6" t="str">
        <x:v>Collectes distinctes</x:v>
      </x:c>
      <x:c r="B19" s="6" t="str">
        <x:v>Rang</x:v>
      </x:c>
      <x:c r="C19" s="12" t="n">
        <x:v>83</x:v>
      </x:c>
      <x:c r="D19" s="6" t="str">
        <x:v>répondants</x:v>
      </x:c>
      <x:c r="E19" s="6" t="str">
        <x:v>Enquête lauréats</x:v>
      </x:c>
    </x:row>
    <x:row r="20" ht="42" customHeight="1">
      <x:c r="A20" s="6" t="str">
        <x:v>Collectes distinctes</x:v>
      </x:c>
      <x:c r="B20" s="6" t="str">
        <x:v>Moyenne</x:v>
      </x:c>
      <x:c r="C20" s="12" t="n">
        <x:v>93</x:v>
      </x:c>
      <x:c r="D20" s="6" t="str">
        <x:v>répondants</x:v>
      </x:c>
      <x:c r="E20" s="6" t="str">
        <x:v>Enquête lauréats</x:v>
      </x:c>
    </x:row>
    <x:row r="21" ht="42" customHeight="1">
      <x:c r="A21" s="6" t="str">
        <x:v>Collectes distinctes</x:v>
      </x:c>
      <x:c r="B21" s="6" t="str">
        <x:v>Stage ou emploi</x:v>
      </x:c>
      <x:c r="C21" s="12" t="n">
        <x:v>95</x:v>
      </x:c>
      <x:c r="D21" s="6" t="str">
        <x:v>répondants</x:v>
      </x:c>
      <x:c r="E21" s="6" t="str">
        <x:v>Enquête lauréats</x:v>
      </x:c>
    </x:row>
    <x:row r="22" ht="42" customHeight="1">
      <x:c r="A22" s="6" t="str">
        <x:v>Collectes distinctes</x:v>
      </x:c>
      <x:c r="B22" s="6" t="str">
        <x:v>Bénévolat</x:v>
      </x:c>
      <x:c r="C22" s="12" t="n">
        <x:v>94</x:v>
      </x:c>
      <x:c r="D22" s="6" t="str">
        <x:v>répondants</x:v>
      </x:c>
      <x:c r="E22" s="6" t="str">
        <x:v>Enquête lauréats</x:v>
      </x:c>
    </x:row>
  </x:sheetData>
  <x:pageMargins left="0.7" right="0.7" top="0.75" bottom="0.75" header="0.3" footer="0.3"/>
  <x:tableParts count="1">
    <x:tablePart xmlns:r="http://schemas.openxmlformats.org/officeDocument/2006/relationships" r:id="R72d7d765598f46a8"/>
  </x:tableParts>
</x:worksheet>
</file>